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ies\Downloads\"/>
    </mc:Choice>
  </mc:AlternateContent>
  <xr:revisionPtr revIDLastSave="0" documentId="13_ncr:1_{23F432BD-2810-4A34-87C8-3D7EF2AC6594}" xr6:coauthVersionLast="47" xr6:coauthVersionMax="47" xr10:uidLastSave="{00000000-0000-0000-0000-000000000000}"/>
  <bookViews>
    <workbookView xWindow="340" yWindow="1530" windowWidth="28500" windowHeight="11970" xr2:uid="{F3C9218C-9146-BC48-9996-FEE1395625C7}"/>
  </bookViews>
  <sheets>
    <sheet name="Roster" sheetId="1" r:id="rId1"/>
    <sheet name="Player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E18" i="1"/>
  <c r="R8" i="1"/>
  <c r="R11" i="1"/>
  <c r="Q16" i="1"/>
  <c r="E12" i="1"/>
  <c r="E11" i="1"/>
  <c r="R12" i="1"/>
  <c r="Q15" i="1"/>
  <c r="Q18" i="1"/>
  <c r="Q17" i="1"/>
  <c r="O12" i="1"/>
  <c r="O8" i="1"/>
  <c r="O10" i="1"/>
  <c r="O9" i="1"/>
  <c r="O11" i="1"/>
  <c r="R10" i="1"/>
  <c r="R9" i="1"/>
  <c r="L8" i="1"/>
  <c r="K18" i="1"/>
  <c r="K17" i="1"/>
  <c r="K12" i="1"/>
  <c r="K11" i="1"/>
  <c r="L12" i="1"/>
  <c r="L11" i="1"/>
  <c r="L10" i="1"/>
  <c r="L9" i="1"/>
  <c r="K10" i="1"/>
  <c r="K9" i="1"/>
  <c r="K8" i="1"/>
  <c r="K16" i="1"/>
  <c r="K15" i="1"/>
  <c r="K20" i="1"/>
  <c r="K19" i="1"/>
  <c r="D10" i="1"/>
  <c r="E10" i="1"/>
  <c r="C10" i="1"/>
  <c r="G20" i="1"/>
  <c r="G19" i="1"/>
  <c r="G18" i="1"/>
  <c r="G15" i="1"/>
  <c r="E19" i="1"/>
  <c r="C11" i="1"/>
  <c r="D17" i="1"/>
  <c r="D18" i="1"/>
  <c r="D19" i="1"/>
  <c r="D20" i="1"/>
  <c r="C28" i="1"/>
  <c r="C25" i="1"/>
  <c r="C24" i="1"/>
  <c r="C23" i="1"/>
  <c r="C22" i="1"/>
  <c r="C20" i="1"/>
  <c r="D9" i="1"/>
  <c r="G7" i="1"/>
  <c r="E7" i="1"/>
  <c r="D7" i="1"/>
  <c r="J3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G16" i="1" s="1"/>
  <c r="K14" i="2"/>
  <c r="J15" i="2"/>
  <c r="K15" i="2"/>
  <c r="J16" i="2"/>
  <c r="K16" i="2"/>
  <c r="J17" i="2"/>
  <c r="G17" i="1" s="1"/>
  <c r="K17" i="2"/>
  <c r="J18" i="2"/>
  <c r="K18" i="2"/>
  <c r="J19" i="2"/>
  <c r="K19" i="2"/>
  <c r="J20" i="2"/>
  <c r="D16" i="1" s="1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C17" i="1" s="1"/>
  <c r="K32" i="2"/>
  <c r="J33" i="2"/>
  <c r="C18" i="1" s="1"/>
  <c r="K33" i="2"/>
  <c r="J34" i="2"/>
  <c r="K34" i="2"/>
  <c r="J35" i="2"/>
  <c r="K35" i="2"/>
  <c r="J36" i="2"/>
  <c r="G9" i="1" s="1"/>
  <c r="K36" i="2"/>
  <c r="J37" i="2"/>
  <c r="C26" i="1" s="1"/>
  <c r="K37" i="2"/>
  <c r="J38" i="2"/>
  <c r="K38" i="2"/>
  <c r="J39" i="2"/>
  <c r="K39" i="2"/>
  <c r="J40" i="2"/>
  <c r="K40" i="2"/>
  <c r="J41" i="2"/>
  <c r="E9" i="1" s="1"/>
  <c r="K41" i="2"/>
  <c r="J42" i="2"/>
  <c r="K42" i="2"/>
  <c r="J43" i="2"/>
  <c r="K43" i="2"/>
  <c r="J44" i="2"/>
  <c r="K44" i="2"/>
  <c r="J45" i="2"/>
  <c r="K45" i="2"/>
  <c r="J46" i="2"/>
  <c r="K46" i="2"/>
  <c r="J47" i="2"/>
  <c r="C12" i="1" s="1"/>
  <c r="K47" i="2"/>
  <c r="J48" i="2"/>
  <c r="D11" i="1" s="1"/>
  <c r="K48" i="2"/>
  <c r="J49" i="2"/>
  <c r="C27" i="1" s="1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D12" i="1" s="1"/>
  <c r="K62" i="2"/>
  <c r="J63" i="2"/>
  <c r="G8" i="1" s="1"/>
  <c r="K63" i="2"/>
  <c r="J64" i="2"/>
  <c r="K64" i="2"/>
  <c r="J65" i="2"/>
  <c r="O7" i="1" s="1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E8" i="1" s="1"/>
  <c r="K72" i="2"/>
  <c r="J73" i="2"/>
  <c r="C16" i="1" s="1"/>
  <c r="K73" i="2"/>
  <c r="J74" i="2"/>
  <c r="D15" i="1" s="1"/>
  <c r="K74" i="2"/>
  <c r="J75" i="2"/>
  <c r="K75" i="2"/>
  <c r="J76" i="2"/>
  <c r="K76" i="2"/>
  <c r="J77" i="2"/>
  <c r="C19" i="1" s="1"/>
  <c r="K77" i="2"/>
  <c r="J78" i="2"/>
  <c r="E15" i="1" s="1"/>
  <c r="K78" i="2"/>
  <c r="J79" i="2"/>
  <c r="E17" i="1" s="1"/>
  <c r="K79" i="2"/>
  <c r="J80" i="2"/>
  <c r="D8" i="1" s="1"/>
  <c r="K80" i="2"/>
  <c r="J81" i="2"/>
  <c r="C15" i="1" s="1"/>
  <c r="K81" i="2"/>
  <c r="J82" i="2"/>
  <c r="K82" i="2"/>
  <c r="J83" i="2"/>
  <c r="K83" i="2"/>
  <c r="J84" i="2"/>
  <c r="K84" i="2"/>
  <c r="K2" i="2"/>
  <c r="J2" i="2"/>
  <c r="E16" i="1" s="1"/>
  <c r="R7" i="1" l="1"/>
  <c r="C9" i="1"/>
  <c r="K7" i="1"/>
  <c r="E20" i="1"/>
  <c r="L7" i="1"/>
</calcChain>
</file>

<file path=xl/sharedStrings.xml><?xml version="1.0" encoding="utf-8"?>
<sst xmlns="http://schemas.openxmlformats.org/spreadsheetml/2006/main" count="502" uniqueCount="245">
  <si>
    <t>27-29 Oct</t>
  </si>
  <si>
    <t>3-5 Nov</t>
  </si>
  <si>
    <t>10-12 Nov</t>
  </si>
  <si>
    <t>17-19 Nov</t>
  </si>
  <si>
    <t>24-26 Nov</t>
  </si>
  <si>
    <t>1-3 Dec</t>
  </si>
  <si>
    <t>8-10 Dec</t>
  </si>
  <si>
    <t>15-17 Dec</t>
  </si>
  <si>
    <t>19-21 jan</t>
  </si>
  <si>
    <t>26-28 Jan</t>
  </si>
  <si>
    <t>2-4 feb</t>
  </si>
  <si>
    <t>9-11 Feb</t>
  </si>
  <si>
    <t>16-18 Feb</t>
  </si>
  <si>
    <t>22-24 Feb</t>
  </si>
  <si>
    <t>1-3 Mar</t>
  </si>
  <si>
    <t>8-10 Mar</t>
  </si>
  <si>
    <t>Home</t>
  </si>
  <si>
    <t>Away</t>
  </si>
  <si>
    <t>Home (less 3rd grade)</t>
  </si>
  <si>
    <t>Away (2nd grade only Home)</t>
  </si>
  <si>
    <t>Home (Saturday &amp; Women)</t>
  </si>
  <si>
    <t>Away (2nd grade home)</t>
  </si>
  <si>
    <t>Home (Saturday only)</t>
  </si>
  <si>
    <t>Away (JL &amp; SL Home)</t>
  </si>
  <si>
    <t>Saturday 11:30 - 6:00</t>
  </si>
  <si>
    <t>Saturday 9:00 - 6:00</t>
  </si>
  <si>
    <t>Saturday 11:30 - 2:30</t>
  </si>
  <si>
    <t>9_12</t>
  </si>
  <si>
    <t>12_3</t>
  </si>
  <si>
    <t>3_6</t>
  </si>
  <si>
    <t>Sunday 8:00 - 3:30</t>
  </si>
  <si>
    <t>Sunday 12:30 - 3:30</t>
  </si>
  <si>
    <t>Sunday 8:00 - 1:00</t>
  </si>
  <si>
    <t>8_11</t>
  </si>
  <si>
    <t>11_2</t>
  </si>
  <si>
    <t>2_4</t>
  </si>
  <si>
    <t>Junior</t>
  </si>
  <si>
    <t>Horike</t>
  </si>
  <si>
    <t>Umpires</t>
  </si>
  <si>
    <t>Hamish</t>
  </si>
  <si>
    <t>Justin</t>
  </si>
  <si>
    <t>N/A</t>
  </si>
  <si>
    <t>Barrett</t>
  </si>
  <si>
    <t>Taylor</t>
  </si>
  <si>
    <t>Radulovich</t>
  </si>
  <si>
    <t>Season</t>
  </si>
  <si>
    <t>What club competition are you registering in?</t>
  </si>
  <si>
    <t>First Name</t>
  </si>
  <si>
    <t>Family Name</t>
  </si>
  <si>
    <t>Parent/Guardian 1 Firstname</t>
  </si>
  <si>
    <t>Parent/Guardian 1 Surname</t>
  </si>
  <si>
    <t>Parent/Guardian 1 Telephone Number</t>
  </si>
  <si>
    <t>Parent/Guardian 1 Email</t>
  </si>
  <si>
    <t>Telephone Number (Mobile)</t>
  </si>
  <si>
    <t>2023/24 Summer</t>
  </si>
  <si>
    <t>23/24 ACT Eagles - Junior League</t>
  </si>
  <si>
    <t>Albi</t>
  </si>
  <si>
    <t>Hemmings</t>
  </si>
  <si>
    <t>Adam</t>
  </si>
  <si>
    <t>Nosworthy</t>
  </si>
  <si>
    <t>Darcy</t>
  </si>
  <si>
    <t>O'Rourke</t>
  </si>
  <si>
    <t>Sharon</t>
  </si>
  <si>
    <t>Oliver</t>
  </si>
  <si>
    <t>Shaw</t>
  </si>
  <si>
    <t>Geoff</t>
  </si>
  <si>
    <t>Aiden</t>
  </si>
  <si>
    <t>Ferguson</t>
  </si>
  <si>
    <t>Libby</t>
  </si>
  <si>
    <t>Archie</t>
  </si>
  <si>
    <t>Hansen</t>
  </si>
  <si>
    <t>Chris</t>
  </si>
  <si>
    <t>Lucas</t>
  </si>
  <si>
    <t>Tanouye</t>
  </si>
  <si>
    <t>Deirdre</t>
  </si>
  <si>
    <t>Marshall-Inman</t>
  </si>
  <si>
    <t>Hobson</t>
  </si>
  <si>
    <t>Ben</t>
  </si>
  <si>
    <t>Smith</t>
  </si>
  <si>
    <t>Gordon</t>
  </si>
  <si>
    <t>Luca</t>
  </si>
  <si>
    <t>Ciocca-Marchant</t>
  </si>
  <si>
    <t>Phil</t>
  </si>
  <si>
    <t>Marchant</t>
  </si>
  <si>
    <t>Austin</t>
  </si>
  <si>
    <t>Tunningley</t>
  </si>
  <si>
    <t>Rob</t>
  </si>
  <si>
    <t>Dustan</t>
  </si>
  <si>
    <t>Evans</t>
  </si>
  <si>
    <t>Kate</t>
  </si>
  <si>
    <t>Saunderson</t>
  </si>
  <si>
    <t>Mark</t>
  </si>
  <si>
    <t>Cooper</t>
  </si>
  <si>
    <t>Ross</t>
  </si>
  <si>
    <t>Jessie</t>
  </si>
  <si>
    <t>Atkins</t>
  </si>
  <si>
    <t>Wiktor</t>
  </si>
  <si>
    <t>Firych</t>
  </si>
  <si>
    <t>Ewelina</t>
  </si>
  <si>
    <t>23/24 ACT Eagles - Senior League (Jnr)</t>
  </si>
  <si>
    <t>Thomas</t>
  </si>
  <si>
    <t>Burgess Crowe</t>
  </si>
  <si>
    <t>Maria</t>
  </si>
  <si>
    <t>Burgess</t>
  </si>
  <si>
    <t>Harry</t>
  </si>
  <si>
    <t>Naomi</t>
  </si>
  <si>
    <t>Carter</t>
  </si>
  <si>
    <t>Liam</t>
  </si>
  <si>
    <t>Oshyer</t>
  </si>
  <si>
    <t>Aaron</t>
  </si>
  <si>
    <t>Elija</t>
  </si>
  <si>
    <t>Jai</t>
  </si>
  <si>
    <t>Sonee</t>
  </si>
  <si>
    <t>Lauren</t>
  </si>
  <si>
    <t>Dzamic</t>
  </si>
  <si>
    <t>Tyler</t>
  </si>
  <si>
    <t>Morison</t>
  </si>
  <si>
    <t>Zaneta</t>
  </si>
  <si>
    <t>Isaiah</t>
  </si>
  <si>
    <t>Clarke</t>
  </si>
  <si>
    <t>Celeste</t>
  </si>
  <si>
    <t>Rhys</t>
  </si>
  <si>
    <t>Watson</t>
  </si>
  <si>
    <t>Ian</t>
  </si>
  <si>
    <t>Jack</t>
  </si>
  <si>
    <t>Bell</t>
  </si>
  <si>
    <t>Renee</t>
  </si>
  <si>
    <t>23/24 ACT Eagles - Senior's</t>
  </si>
  <si>
    <t>Warner</t>
  </si>
  <si>
    <t>Ryan</t>
  </si>
  <si>
    <t>Daniel</t>
  </si>
  <si>
    <t>Fewson</t>
  </si>
  <si>
    <t>Blake</t>
  </si>
  <si>
    <t>Gattringer-Coghlan</t>
  </si>
  <si>
    <t>Brent</t>
  </si>
  <si>
    <t>Amundson</t>
  </si>
  <si>
    <t>Kimberley</t>
  </si>
  <si>
    <t>Mobley</t>
  </si>
  <si>
    <t>Benjamin</t>
  </si>
  <si>
    <t>Dries</t>
  </si>
  <si>
    <t>Nathan</t>
  </si>
  <si>
    <t>Jaques</t>
  </si>
  <si>
    <t>William</t>
  </si>
  <si>
    <t>Maher</t>
  </si>
  <si>
    <t>Barnes</t>
  </si>
  <si>
    <t>Travis</t>
  </si>
  <si>
    <t>McGuire</t>
  </si>
  <si>
    <t>Kylea</t>
  </si>
  <si>
    <t>Valerie</t>
  </si>
  <si>
    <t>McNicol</t>
  </si>
  <si>
    <t>Patrick</t>
  </si>
  <si>
    <t>Kennedy</t>
  </si>
  <si>
    <t>Lucy</t>
  </si>
  <si>
    <t>Andrew</t>
  </si>
  <si>
    <t>Tharle</t>
  </si>
  <si>
    <t>George</t>
  </si>
  <si>
    <t>Shaun</t>
  </si>
  <si>
    <t>Moody</t>
  </si>
  <si>
    <t>Powell</t>
  </si>
  <si>
    <t>Caleb</t>
  </si>
  <si>
    <t>Druhan</t>
  </si>
  <si>
    <t>Cameron</t>
  </si>
  <si>
    <t>Matt</t>
  </si>
  <si>
    <t>Wickham</t>
  </si>
  <si>
    <t>Bryant</t>
  </si>
  <si>
    <t>Schroeder</t>
  </si>
  <si>
    <t>Tristan</t>
  </si>
  <si>
    <t>Hawkins</t>
  </si>
  <si>
    <t>Nguyen</t>
  </si>
  <si>
    <t>Michelle</t>
  </si>
  <si>
    <t>Bui</t>
  </si>
  <si>
    <t>Tilly</t>
  </si>
  <si>
    <t>David</t>
  </si>
  <si>
    <t>Lee</t>
  </si>
  <si>
    <t>Lawson</t>
  </si>
  <si>
    <t>Mitch</t>
  </si>
  <si>
    <t>Hackett</t>
  </si>
  <si>
    <t>Robert</t>
  </si>
  <si>
    <t>Barrie</t>
  </si>
  <si>
    <t>Peter</t>
  </si>
  <si>
    <t>Corcoran</t>
  </si>
  <si>
    <t>Julian</t>
  </si>
  <si>
    <t>Lentell</t>
  </si>
  <si>
    <t>Robina</t>
  </si>
  <si>
    <t>Boothe</t>
  </si>
  <si>
    <t>Callum</t>
  </si>
  <si>
    <t>Mcnicol</t>
  </si>
  <si>
    <t>Fisher</t>
  </si>
  <si>
    <t>Brenton</t>
  </si>
  <si>
    <t>McMahon-Grame</t>
  </si>
  <si>
    <t>Rentaro</t>
  </si>
  <si>
    <t>23/24 ACT Eagles - Women's Only League</t>
  </si>
  <si>
    <t>Teila</t>
  </si>
  <si>
    <t>Rebecca</t>
  </si>
  <si>
    <t>Hamilton</t>
  </si>
  <si>
    <t>Kathleen</t>
  </si>
  <si>
    <t>Kelly</t>
  </si>
  <si>
    <t>na</t>
  </si>
  <si>
    <t>Brittany</t>
  </si>
  <si>
    <t>Anita</t>
  </si>
  <si>
    <t>Carr</t>
  </si>
  <si>
    <t>Ella</t>
  </si>
  <si>
    <t>Hatch</t>
  </si>
  <si>
    <t>Jodie</t>
  </si>
  <si>
    <t>Gladki</t>
  </si>
  <si>
    <t>Kiera-lee</t>
  </si>
  <si>
    <t>Sienna</t>
  </si>
  <si>
    <t>Richard</t>
  </si>
  <si>
    <t>RADULOVICH</t>
  </si>
  <si>
    <t>23/24 ACT Eagles Jnr playing Snr 1/1/06 - 31/08/07</t>
  </si>
  <si>
    <t>Benjamin (Benji)</t>
  </si>
  <si>
    <t>Moss</t>
  </si>
  <si>
    <t>Donna</t>
  </si>
  <si>
    <t>Cathro</t>
  </si>
  <si>
    <t>Oscar</t>
  </si>
  <si>
    <t>Hall</t>
  </si>
  <si>
    <t>Amanda</t>
  </si>
  <si>
    <t>Joshua</t>
  </si>
  <si>
    <t>Middleton</t>
  </si>
  <si>
    <t>Massimiliano</t>
  </si>
  <si>
    <t>Maranesi</t>
  </si>
  <si>
    <t>Maggie</t>
  </si>
  <si>
    <t>Ziemski</t>
  </si>
  <si>
    <t>Aran</t>
  </si>
  <si>
    <t>Little</t>
  </si>
  <si>
    <t>Bec</t>
  </si>
  <si>
    <t>23/24 ACT Eagles Jnr playing Snr 1/9/07 - 31/8/09</t>
  </si>
  <si>
    <t>Angus</t>
  </si>
  <si>
    <t>Cranswick</t>
  </si>
  <si>
    <t>Gregory</t>
  </si>
  <si>
    <t>Ethan</t>
  </si>
  <si>
    <t>Hitchins</t>
  </si>
  <si>
    <t>Simone</t>
  </si>
  <si>
    <t>Dominic</t>
  </si>
  <si>
    <t>Stephen</t>
  </si>
  <si>
    <t>Mitchell</t>
  </si>
  <si>
    <t>Jacobson</t>
  </si>
  <si>
    <t>Helen</t>
  </si>
  <si>
    <t>Murray</t>
  </si>
  <si>
    <t>Player Name</t>
  </si>
  <si>
    <t>Parent Name</t>
  </si>
  <si>
    <t>N/A (11:30 start Kelly)</t>
  </si>
  <si>
    <t>Volunteer for drinks and snacks only</t>
  </si>
  <si>
    <t>Parent of the player listed</t>
  </si>
  <si>
    <t>Canteen open for drinks and snacks only (no hot food)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</si>
</sst>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6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0" borderId="1" xfId="1" applyFont="1" applyBorder="1" applyAlignment="1">
      <alignment wrapText="1"/>
    </xf>
    <xf numFmtId="0" fontId="1" fillId="0" borderId="0" xfId="1"/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vertical="center"/>
    </xf>
    <xf numFmtId="0" fontId="7" fillId="3" borderId="1" xfId="1" applyFont="1" applyFill="1" applyBorder="1" applyAlignment="1">
      <alignment wrapText="1"/>
    </xf>
    <xf numFmtId="16" fontId="2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1" fillId="4" borderId="0" xfId="1" applyFill="1"/>
    <xf numFmtId="0" fontId="1" fillId="5" borderId="0" xfId="1" applyFill="1"/>
    <xf numFmtId="0" fontId="0" fillId="6" borderId="0" xfId="0" applyFill="1"/>
    <xf numFmtId="0" fontId="5" fillId="6" borderId="0" xfId="0" applyFont="1" applyFill="1"/>
    <xf numFmtId="0" fontId="0" fillId="5" borderId="0" xfId="0" applyFill="1"/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0" fillId="6" borderId="2" xfId="0" applyFill="1" applyBorder="1"/>
    <xf numFmtId="0" fontId="5" fillId="0" borderId="2" xfId="0" applyFont="1" applyBorder="1"/>
    <xf numFmtId="0" fontId="5" fillId="6" borderId="2" xfId="0" applyFont="1" applyFill="1" applyBorder="1"/>
    <xf numFmtId="0" fontId="0" fillId="5" borderId="3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</cellXfs>
  <cellStyles count="2">
    <cellStyle name="Normal" xfId="0" builtinId="0"/>
    <cellStyle name="Normal 2" xfId="1" xr:uid="{D02B706C-B5A0-47DD-9A5B-AB5AB42AF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35F6-E0C7-8D40-B677-981B105A0682}">
  <dimension ref="A1:S29"/>
  <sheetViews>
    <sheetView tabSelected="1" workbookViewId="0">
      <selection activeCell="L23" sqref="L23"/>
    </sheetView>
  </sheetViews>
  <sheetFormatPr defaultColWidth="10.6640625" defaultRowHeight="15.5" x14ac:dyDescent="0.35"/>
  <cols>
    <col min="3" max="3" width="22.6640625" bestFit="1" customWidth="1"/>
    <col min="4" max="4" width="21.6640625" bestFit="1" customWidth="1"/>
    <col min="5" max="5" width="16" bestFit="1" customWidth="1"/>
    <col min="6" max="6" width="10" hidden="1" customWidth="1"/>
    <col min="7" max="7" width="17" bestFit="1" customWidth="1"/>
    <col min="8" max="8" width="18.6640625" customWidth="1"/>
    <col min="9" max="9" width="7.33203125" hidden="1" customWidth="1"/>
    <col min="10" max="10" width="8.1640625" hidden="1" customWidth="1"/>
    <col min="11" max="11" width="21.6640625" bestFit="1" customWidth="1"/>
    <col min="12" max="12" width="19.33203125" bestFit="1" customWidth="1"/>
    <col min="13" max="13" width="18" customWidth="1"/>
    <col min="14" max="14" width="7.1640625" hidden="1" customWidth="1"/>
    <col min="15" max="15" width="17.5" bestFit="1" customWidth="1"/>
    <col min="16" max="16" width="8.1640625" hidden="1" customWidth="1"/>
    <col min="17" max="17" width="17.5" bestFit="1" customWidth="1"/>
    <col min="18" max="18" width="17" bestFit="1" customWidth="1"/>
    <col min="19" max="22" width="11.5" customWidth="1"/>
  </cols>
  <sheetData>
    <row r="1" spans="1:19" x14ac:dyDescent="0.35">
      <c r="C1" s="21" t="s">
        <v>243</v>
      </c>
    </row>
    <row r="2" spans="1:19" x14ac:dyDescent="0.35">
      <c r="C2" s="23" t="s">
        <v>244</v>
      </c>
      <c r="D2" s="23"/>
    </row>
    <row r="3" spans="1:19" x14ac:dyDescent="0.35">
      <c r="A3" s="1"/>
      <c r="B3" s="1"/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5" t="s">
        <v>13</v>
      </c>
      <c r="Q3" s="15" t="s">
        <v>14</v>
      </c>
      <c r="R3" s="15" t="s">
        <v>15</v>
      </c>
      <c r="S3" s="2"/>
    </row>
    <row r="4" spans="1:19" s="4" customFormat="1" ht="37" customHeight="1" x14ac:dyDescent="0.35">
      <c r="A4" s="3"/>
      <c r="B4" s="3"/>
      <c r="C4" s="3" t="s">
        <v>18</v>
      </c>
      <c r="D4" s="3" t="s">
        <v>16</v>
      </c>
      <c r="E4" s="3" t="s">
        <v>16</v>
      </c>
      <c r="F4" s="3" t="s">
        <v>17</v>
      </c>
      <c r="G4" s="3" t="s">
        <v>16</v>
      </c>
      <c r="H4" s="3" t="s">
        <v>19</v>
      </c>
      <c r="I4" s="3" t="s">
        <v>17</v>
      </c>
      <c r="J4" s="3" t="s">
        <v>17</v>
      </c>
      <c r="K4" s="3" t="s">
        <v>16</v>
      </c>
      <c r="L4" s="3" t="s">
        <v>20</v>
      </c>
      <c r="M4" s="3" t="s">
        <v>21</v>
      </c>
      <c r="N4" s="3" t="s">
        <v>17</v>
      </c>
      <c r="O4" s="3" t="s">
        <v>22</v>
      </c>
      <c r="P4" s="3" t="s">
        <v>17</v>
      </c>
      <c r="Q4" s="3" t="s">
        <v>23</v>
      </c>
      <c r="R4" s="3" t="s">
        <v>16</v>
      </c>
    </row>
    <row r="5" spans="1:19" x14ac:dyDescent="0.35">
      <c r="A5" s="4"/>
      <c r="B5" s="4"/>
    </row>
    <row r="6" spans="1:19" x14ac:dyDescent="0.35">
      <c r="A6" s="4"/>
      <c r="B6" s="5"/>
      <c r="C6" s="16" t="s">
        <v>24</v>
      </c>
      <c r="D6" s="16" t="s">
        <v>25</v>
      </c>
      <c r="E6" s="16" t="s">
        <v>25</v>
      </c>
      <c r="G6" s="17" t="s">
        <v>25</v>
      </c>
      <c r="H6" s="17" t="s">
        <v>26</v>
      </c>
      <c r="K6" s="17" t="s">
        <v>25</v>
      </c>
      <c r="L6" s="17" t="s">
        <v>25</v>
      </c>
      <c r="M6" s="17" t="s">
        <v>26</v>
      </c>
      <c r="O6" s="17" t="s">
        <v>25</v>
      </c>
      <c r="R6" s="17" t="s">
        <v>25</v>
      </c>
    </row>
    <row r="7" spans="1:19" x14ac:dyDescent="0.35">
      <c r="A7" s="4"/>
      <c r="B7" s="6" t="s">
        <v>27</v>
      </c>
      <c r="C7" t="s">
        <v>41</v>
      </c>
      <c r="D7" t="str">
        <f>'Player list'!J65</f>
        <v>Kelly Hackett</v>
      </c>
      <c r="E7" t="str">
        <f>'Player list'!J65</f>
        <v>Kelly Hackett</v>
      </c>
      <c r="G7" t="str">
        <f>'Player list'!J65</f>
        <v>Kelly Hackett</v>
      </c>
      <c r="K7" t="str">
        <f>'Player list'!J65</f>
        <v>Kelly Hackett</v>
      </c>
      <c r="L7" t="str">
        <f>'Player list'!J65</f>
        <v>Kelly Hackett</v>
      </c>
      <c r="O7" t="str">
        <f>'Player list'!J65</f>
        <v>Kelly Hackett</v>
      </c>
      <c r="R7" t="str">
        <f>'Player list'!J65</f>
        <v>Kelly Hackett</v>
      </c>
    </row>
    <row r="8" spans="1:19" ht="16" thickBot="1" x14ac:dyDescent="0.4">
      <c r="A8" s="4"/>
      <c r="B8" s="24" t="s">
        <v>27</v>
      </c>
      <c r="C8" s="25" t="s">
        <v>241</v>
      </c>
      <c r="D8" s="25" t="str">
        <f>'Player list'!J80</f>
        <v>Nathan Corcoran</v>
      </c>
      <c r="E8" s="25" t="str">
        <f>'Player list'!J72</f>
        <v>Sienna Radulovich</v>
      </c>
      <c r="F8" s="25"/>
      <c r="G8" s="25" t="str">
        <f>'Player list'!J63</f>
        <v>Rebecca Hamilton</v>
      </c>
      <c r="H8" s="25"/>
      <c r="I8" s="25"/>
      <c r="J8" s="25"/>
      <c r="K8" s="25" t="str">
        <f>'Player list'!J56</f>
        <v>Peter Corcoran</v>
      </c>
      <c r="L8" s="25" t="str">
        <f>'Player list'!J51</f>
        <v>David Dries</v>
      </c>
      <c r="M8" s="25"/>
      <c r="N8" s="25"/>
      <c r="O8" s="25" t="str">
        <f>'Player list'!J67</f>
        <v>Michelle Taylor</v>
      </c>
      <c r="P8" s="25"/>
      <c r="Q8" s="25"/>
      <c r="R8" s="25" t="str">
        <f>'Player list'!J71</f>
        <v>Kiera-lee Barrett</v>
      </c>
    </row>
    <row r="9" spans="1:19" x14ac:dyDescent="0.35">
      <c r="A9" s="4"/>
      <c r="B9" s="26" t="s">
        <v>28</v>
      </c>
      <c r="C9" s="27" t="str">
        <f>'Player list'!J65</f>
        <v>Kelly Hackett</v>
      </c>
      <c r="D9" s="27" t="str">
        <f>'Player list'!J39</f>
        <v>Patrick Kennedy</v>
      </c>
      <c r="E9" s="27" t="str">
        <f>'Player list'!J41</f>
        <v>George Tharle</v>
      </c>
      <c r="F9" s="27"/>
      <c r="G9" s="27" t="str">
        <f>'Player list'!J36</f>
        <v>Travis Dries</v>
      </c>
      <c r="H9" s="31" t="s">
        <v>242</v>
      </c>
      <c r="I9" s="27"/>
      <c r="J9" s="27"/>
      <c r="K9" s="27" t="str">
        <f>'Player list'!J64</f>
        <v>Kathleen Evans</v>
      </c>
      <c r="L9" s="27" t="str">
        <f>'Player list'!J25</f>
        <v>Ryan Oshyer</v>
      </c>
      <c r="M9" s="31" t="s">
        <v>242</v>
      </c>
      <c r="N9" s="27"/>
      <c r="O9" s="27" t="str">
        <f>'Player list'!J29</f>
        <v>Brent Amundson</v>
      </c>
      <c r="P9" s="27"/>
      <c r="Q9" s="27"/>
      <c r="R9" s="27" t="str">
        <f>'Player list'!J50</f>
        <v>Cameron Tilly</v>
      </c>
    </row>
    <row r="10" spans="1:19" ht="16" thickBot="1" x14ac:dyDescent="0.4">
      <c r="A10" s="4"/>
      <c r="B10" s="24" t="s">
        <v>28</v>
      </c>
      <c r="C10" s="25" t="str">
        <f>'Player list'!J71</f>
        <v>Kiera-lee Barrett</v>
      </c>
      <c r="D10" s="25" t="str">
        <f>'Player list'!J29</f>
        <v>Brent Amundson</v>
      </c>
      <c r="E10" s="25" t="str">
        <f>'Player list'!J56</f>
        <v>Peter Corcoran</v>
      </c>
      <c r="F10" s="25"/>
      <c r="G10" s="25" t="str">
        <f>'Player list'!J75</f>
        <v>Joshua Middleton</v>
      </c>
      <c r="H10" s="32"/>
      <c r="I10" s="25"/>
      <c r="J10" s="25"/>
      <c r="K10" s="25" t="str">
        <f>'Player list'!J68</f>
        <v>Brittany Evans</v>
      </c>
      <c r="L10" s="25" t="str">
        <f>'Player list'!J17</f>
        <v>Liam Oshyer</v>
      </c>
      <c r="M10" s="32"/>
      <c r="N10" s="25"/>
      <c r="O10" s="25" t="str">
        <f>'Player list'!J44</f>
        <v>Caleb Druhan</v>
      </c>
      <c r="P10" s="25"/>
      <c r="Q10" s="25"/>
      <c r="R10" s="25" t="str">
        <f>'Player list'!J45</f>
        <v>Cameron Warner</v>
      </c>
    </row>
    <row r="11" spans="1:19" x14ac:dyDescent="0.35">
      <c r="A11" s="4"/>
      <c r="B11" s="6" t="s">
        <v>29</v>
      </c>
      <c r="C11" t="str">
        <f>'Player list'!J34</f>
        <v>Oliver Hansen</v>
      </c>
      <c r="D11" t="str">
        <f>'Player list'!J48</f>
        <v>Tristan Hawkins</v>
      </c>
      <c r="E11" t="str">
        <f>'Player list'!J30</f>
        <v>Kimberley Mobley</v>
      </c>
      <c r="G11" t="str">
        <f>'Player list'!J70</f>
        <v>Ella Hatch</v>
      </c>
      <c r="K11" t="str">
        <f>'Player list'!J30</f>
        <v>Kimberley Mobley</v>
      </c>
      <c r="L11" t="str">
        <f>'Player list'!J34</f>
        <v>Oliver Hansen</v>
      </c>
      <c r="O11" t="str">
        <f>'Player list'!J48</f>
        <v>Tristan Hawkins</v>
      </c>
      <c r="R11" t="str">
        <f>'Player list'!J62</f>
        <v>Teila Jaques</v>
      </c>
    </row>
    <row r="12" spans="1:19" ht="16" thickBot="1" x14ac:dyDescent="0.4">
      <c r="A12" s="4"/>
      <c r="B12" s="24" t="s">
        <v>29</v>
      </c>
      <c r="C12" s="25" t="str">
        <f>'Player list'!J47</f>
        <v>Bryant Schroeder</v>
      </c>
      <c r="D12" s="25" t="str">
        <f>'Player list'!J62</f>
        <v>Teila Jaques</v>
      </c>
      <c r="E12" s="25" t="str">
        <f>'Player list'!J67</f>
        <v>Michelle Taylor</v>
      </c>
      <c r="F12" s="25"/>
      <c r="G12" s="25" t="str">
        <f>'Player list'!J65</f>
        <v>Kelly Hackett</v>
      </c>
      <c r="H12" s="25"/>
      <c r="I12" s="25"/>
      <c r="J12" s="25"/>
      <c r="K12" s="25" t="str">
        <f>'Player list'!J27</f>
        <v>Blake Gattringer-Coghlan</v>
      </c>
      <c r="L12" s="25" t="str">
        <f>'Player list'!J47</f>
        <v>Bryant Schroeder</v>
      </c>
      <c r="M12" s="25"/>
      <c r="N12" s="25"/>
      <c r="O12" s="25" t="str">
        <f>'Player list'!J43</f>
        <v>George Powell</v>
      </c>
      <c r="P12" s="25"/>
      <c r="Q12" s="25"/>
      <c r="R12" s="25" t="str">
        <f>'Player list'!J65</f>
        <v>Kelly Hackett</v>
      </c>
    </row>
    <row r="13" spans="1:19" x14ac:dyDescent="0.35">
      <c r="A13" s="4"/>
      <c r="B13" s="6"/>
    </row>
    <row r="14" spans="1:19" x14ac:dyDescent="0.35">
      <c r="A14" s="4"/>
      <c r="B14" s="6"/>
      <c r="C14" s="17" t="s">
        <v>30</v>
      </c>
      <c r="D14" s="17" t="s">
        <v>30</v>
      </c>
      <c r="E14" s="17" t="s">
        <v>30</v>
      </c>
      <c r="G14" s="17" t="s">
        <v>30</v>
      </c>
      <c r="K14" s="17" t="s">
        <v>30</v>
      </c>
      <c r="L14" s="17" t="s">
        <v>31</v>
      </c>
      <c r="Q14" s="17" t="s">
        <v>32</v>
      </c>
      <c r="R14" s="17" t="s">
        <v>31</v>
      </c>
    </row>
    <row r="15" spans="1:19" x14ac:dyDescent="0.35">
      <c r="A15" s="4"/>
      <c r="B15" s="6" t="s">
        <v>33</v>
      </c>
      <c r="C15" s="21" t="str">
        <f>'Player list'!J81</f>
        <v>Ethan Hitchins</v>
      </c>
      <c r="D15" t="str">
        <f>'Player list'!J74</f>
        <v>Oscar Hall</v>
      </c>
      <c r="E15" t="str">
        <f>'Player list'!J78</f>
        <v>Ryan Little</v>
      </c>
      <c r="G15" t="str">
        <f>'Player list'!J69</f>
        <v>Anita Carr</v>
      </c>
      <c r="K15" s="21" t="str">
        <f>'Player list'!J6</f>
        <v>Lucas Tanouye</v>
      </c>
      <c r="Q15" s="21" t="str">
        <f>'Player list'!J2</f>
        <v>Albi Hemmings</v>
      </c>
    </row>
    <row r="16" spans="1:19" ht="16" thickBot="1" x14ac:dyDescent="0.4">
      <c r="A16" s="4"/>
      <c r="B16" s="24" t="s">
        <v>33</v>
      </c>
      <c r="C16" s="25" t="str">
        <f>'Player list'!J73</f>
        <v>Benjamin (Benji) Moss</v>
      </c>
      <c r="D16" s="28" t="str">
        <f>'Player list'!J20</f>
        <v>Tyler Morison</v>
      </c>
      <c r="E16" s="28" t="str">
        <f>'Player list'!J2</f>
        <v>Albi Hemmings</v>
      </c>
      <c r="F16" s="25"/>
      <c r="G16" s="28" t="str">
        <f>'Player list'!J14</f>
        <v>Wiktor Firych</v>
      </c>
      <c r="H16" s="25"/>
      <c r="I16" s="25"/>
      <c r="J16" s="25"/>
      <c r="K16" s="28" t="str">
        <f>'Player list'!J8</f>
        <v>Aiden Smith</v>
      </c>
      <c r="L16" s="25"/>
      <c r="M16" s="25"/>
      <c r="N16" s="25"/>
      <c r="O16" s="25"/>
      <c r="P16" s="25"/>
      <c r="Q16" s="25" t="str">
        <f>'Player list'!J63</f>
        <v>Rebecca Hamilton</v>
      </c>
      <c r="R16" s="25"/>
    </row>
    <row r="17" spans="1:18" x14ac:dyDescent="0.35">
      <c r="A17" s="4"/>
      <c r="B17" s="6" t="s">
        <v>34</v>
      </c>
      <c r="C17" t="str">
        <f>'Player list'!J32</f>
        <v>Nathan Jaques</v>
      </c>
      <c r="D17" s="18" t="str">
        <f>'Player list'!J27</f>
        <v>Blake Gattringer-Coghlan</v>
      </c>
      <c r="E17" s="22" t="str">
        <f>'Player list'!J79</f>
        <v>Angus Cranswick</v>
      </c>
      <c r="G17" t="str">
        <f>'Player list'!J17</f>
        <v>Liam Oshyer</v>
      </c>
      <c r="K17" t="str">
        <f>'Player list'!J74</f>
        <v>Oscar Hall</v>
      </c>
      <c r="L17" s="31" t="s">
        <v>242</v>
      </c>
      <c r="Q17" t="str">
        <f>'Player list'!J46</f>
        <v>Matt Wickham</v>
      </c>
      <c r="R17" s="31" t="s">
        <v>242</v>
      </c>
    </row>
    <row r="18" spans="1:18" ht="16" thickBot="1" x14ac:dyDescent="0.4">
      <c r="A18" s="4"/>
      <c r="B18" s="24" t="s">
        <v>34</v>
      </c>
      <c r="C18" s="25" t="str">
        <f>'Player list'!J33</f>
        <v>William Maher</v>
      </c>
      <c r="D18" s="29" t="str">
        <f>'Player list'!J23</f>
        <v>Jack Bell</v>
      </c>
      <c r="E18" s="30" t="str">
        <f>'Player list'!J19</f>
        <v>Jai Sonee</v>
      </c>
      <c r="F18" s="25"/>
      <c r="G18" s="28" t="str">
        <f>'Player list'!J13</f>
        <v>Cooper Ross</v>
      </c>
      <c r="H18" s="25"/>
      <c r="I18" s="25"/>
      <c r="J18" s="25"/>
      <c r="K18" s="25" t="str">
        <f>'Player list'!J36</f>
        <v>Travis Dries</v>
      </c>
      <c r="L18" s="32"/>
      <c r="M18" s="25"/>
      <c r="N18" s="25"/>
      <c r="O18" s="25"/>
      <c r="P18" s="25"/>
      <c r="Q18" s="25" t="str">
        <f>'Player list'!J78</f>
        <v>Ryan Little</v>
      </c>
      <c r="R18" s="32"/>
    </row>
    <row r="19" spans="1:18" x14ac:dyDescent="0.35">
      <c r="A19" s="4"/>
      <c r="B19" s="6" t="s">
        <v>35</v>
      </c>
      <c r="C19" t="str">
        <f>'Player list'!J77</f>
        <v>Aran Moody</v>
      </c>
      <c r="D19" t="str">
        <f>'Player list'!J24</f>
        <v>Adam Warner</v>
      </c>
      <c r="E19" s="18" t="str">
        <f>'Player list'!J46</f>
        <v>Matt Wickham</v>
      </c>
      <c r="G19" t="str">
        <f>'Player list'!J32</f>
        <v>Nathan Jaques</v>
      </c>
      <c r="K19" t="str">
        <f>'Player list'!J77</f>
        <v>Aran Moody</v>
      </c>
    </row>
    <row r="20" spans="1:18" ht="16" thickBot="1" x14ac:dyDescent="0.4">
      <c r="A20" s="4"/>
      <c r="B20" s="24" t="s">
        <v>35</v>
      </c>
      <c r="C20" s="25" t="str">
        <f>'Player list'!J42</f>
        <v>Shaun Moody</v>
      </c>
      <c r="D20" s="25" t="str">
        <f>'Player list'!J83</f>
        <v>Dominic Hamilton</v>
      </c>
      <c r="E20" s="25" t="str">
        <f>'Player list'!J80</f>
        <v>Nathan Corcoran</v>
      </c>
      <c r="F20" s="25"/>
      <c r="G20" s="25" t="str">
        <f>'Player list'!J31</f>
        <v>Benjamin Dries</v>
      </c>
      <c r="H20" s="25"/>
      <c r="I20" s="25"/>
      <c r="J20" s="25"/>
      <c r="K20" s="25" t="str">
        <f>'Player list'!J42</f>
        <v>Shaun Moody</v>
      </c>
      <c r="L20" s="25"/>
      <c r="M20" s="25"/>
      <c r="N20" s="25"/>
      <c r="O20" s="25"/>
      <c r="P20" s="25"/>
      <c r="Q20" s="25"/>
      <c r="R20" s="25"/>
    </row>
    <row r="21" spans="1:18" x14ac:dyDescent="0.35">
      <c r="A21" s="4"/>
      <c r="B21" s="4"/>
    </row>
    <row r="22" spans="1:18" x14ac:dyDescent="0.35">
      <c r="A22" s="4"/>
      <c r="B22" s="6" t="s">
        <v>36</v>
      </c>
      <c r="C22" t="str">
        <f>'Player list'!J61</f>
        <v>Rentaro Horike</v>
      </c>
    </row>
    <row r="23" spans="1:18" x14ac:dyDescent="0.35">
      <c r="A23" s="4"/>
      <c r="B23" s="7" t="s">
        <v>38</v>
      </c>
      <c r="C23" t="str">
        <f>'Player list'!J76</f>
        <v>Massimiliano Maranesi</v>
      </c>
      <c r="F23" t="s">
        <v>43</v>
      </c>
    </row>
    <row r="24" spans="1:18" x14ac:dyDescent="0.35">
      <c r="A24" s="4"/>
      <c r="B24" s="7"/>
      <c r="C24" t="str">
        <f>'Player list'!J60</f>
        <v>Brenton McMahon-Grame</v>
      </c>
    </row>
    <row r="25" spans="1:18" x14ac:dyDescent="0.35">
      <c r="A25" s="4"/>
      <c r="B25" s="7"/>
      <c r="C25" t="str">
        <f>'Player list'!J57</f>
        <v>Julian Lentell</v>
      </c>
    </row>
    <row r="26" spans="1:18" x14ac:dyDescent="0.35">
      <c r="A26" s="4"/>
      <c r="B26" s="4"/>
      <c r="C26" t="str">
        <f>'Player list'!J37</f>
        <v>Hamish McGuire</v>
      </c>
    </row>
    <row r="27" spans="1:18" x14ac:dyDescent="0.35">
      <c r="A27" s="4"/>
      <c r="B27" s="4"/>
      <c r="C27" t="str">
        <f>'Player list'!J49</f>
        <v>Justin Nguyen</v>
      </c>
    </row>
    <row r="28" spans="1:18" x14ac:dyDescent="0.35">
      <c r="A28" s="4"/>
      <c r="B28" s="4"/>
      <c r="C28" t="str">
        <f>'Player list'!J58</f>
        <v>Callum Mcnicol</v>
      </c>
    </row>
    <row r="29" spans="1:18" x14ac:dyDescent="0.35">
      <c r="A29" s="4"/>
      <c r="B29" s="4"/>
    </row>
  </sheetData>
  <mergeCells count="4">
    <mergeCell ref="H9:H10"/>
    <mergeCell ref="M9:M10"/>
    <mergeCell ref="L17:L18"/>
    <mergeCell ref="R17:R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9C34-8A26-4A7B-9C83-97457C41A5E7}">
  <sheetPr>
    <pageSetUpPr fitToPage="1"/>
  </sheetPr>
  <dimension ref="A1:K84"/>
  <sheetViews>
    <sheetView topLeftCell="E1" workbookViewId="0">
      <selection activeCell="G2" sqref="G2:I84"/>
    </sheetView>
  </sheetViews>
  <sheetFormatPr defaultColWidth="8.6640625" defaultRowHeight="14.5" x14ac:dyDescent="0.35"/>
  <cols>
    <col min="1" max="9" width="22.5" style="9" customWidth="1"/>
    <col min="10" max="10" width="21.1640625" style="9" bestFit="1" customWidth="1"/>
    <col min="11" max="11" width="14.83203125" style="9" customWidth="1"/>
    <col min="12" max="16384" width="8.6640625" style="9"/>
  </cols>
  <sheetData>
    <row r="1" spans="1:11" ht="27" thickBot="1" x14ac:dyDescent="0.4">
      <c r="A1" s="8" t="s">
        <v>45</v>
      </c>
      <c r="B1" s="8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51</v>
      </c>
      <c r="H1" s="8" t="s">
        <v>52</v>
      </c>
      <c r="I1" s="8" t="s">
        <v>53</v>
      </c>
      <c r="J1" s="9" t="s">
        <v>239</v>
      </c>
      <c r="K1" s="9" t="s">
        <v>240</v>
      </c>
    </row>
    <row r="2" spans="1:11" ht="26.5" thickBot="1" x14ac:dyDescent="0.4">
      <c r="A2" s="10" t="s">
        <v>54</v>
      </c>
      <c r="B2" s="10" t="s">
        <v>55</v>
      </c>
      <c r="C2" s="10" t="s">
        <v>56</v>
      </c>
      <c r="D2" s="10" t="s">
        <v>57</v>
      </c>
      <c r="E2" s="10" t="s">
        <v>58</v>
      </c>
      <c r="F2" s="10" t="s">
        <v>59</v>
      </c>
      <c r="G2" s="10"/>
      <c r="H2" s="10"/>
      <c r="I2" s="11"/>
      <c r="J2" s="9" t="str">
        <f>CONCATENATE(C2," ",D2)</f>
        <v>Albi Hemmings</v>
      </c>
      <c r="K2" s="9" t="str">
        <f>CONCATENATE(E2," ",F2)</f>
        <v>Adam Nosworthy</v>
      </c>
    </row>
    <row r="3" spans="1:11" ht="26.5" thickBot="1" x14ac:dyDescent="0.4">
      <c r="A3" s="10" t="s">
        <v>54</v>
      </c>
      <c r="B3" s="10" t="s">
        <v>55</v>
      </c>
      <c r="C3" s="13" t="s">
        <v>60</v>
      </c>
      <c r="D3" s="13" t="s">
        <v>61</v>
      </c>
      <c r="E3" s="13" t="s">
        <v>62</v>
      </c>
      <c r="F3" s="13" t="s">
        <v>61</v>
      </c>
      <c r="G3" s="10"/>
      <c r="H3" s="10"/>
      <c r="I3" s="11"/>
      <c r="J3" s="20" t="str">
        <f t="shared" ref="J3:J65" si="0">CONCATENATE(C3," ",D3)</f>
        <v>Darcy O'Rourke</v>
      </c>
      <c r="K3" s="9" t="str">
        <f t="shared" ref="K3:K65" si="1">CONCATENATE(E3," ",F3)</f>
        <v>Sharon O'Rourke</v>
      </c>
    </row>
    <row r="4" spans="1:11" ht="26.5" thickBot="1" x14ac:dyDescent="0.4">
      <c r="A4" s="10" t="s">
        <v>54</v>
      </c>
      <c r="B4" s="10" t="s">
        <v>55</v>
      </c>
      <c r="C4" s="10" t="s">
        <v>66</v>
      </c>
      <c r="D4" s="10" t="s">
        <v>67</v>
      </c>
      <c r="E4" s="10" t="s">
        <v>68</v>
      </c>
      <c r="F4" s="10" t="s">
        <v>67</v>
      </c>
      <c r="G4" s="11"/>
      <c r="H4" s="10"/>
      <c r="I4" s="11"/>
      <c r="J4" s="9" t="str">
        <f t="shared" si="0"/>
        <v>Aiden Ferguson</v>
      </c>
      <c r="K4" s="9" t="str">
        <f t="shared" si="1"/>
        <v>Libby Ferguson</v>
      </c>
    </row>
    <row r="5" spans="1:11" ht="26.5" thickBot="1" x14ac:dyDescent="0.4">
      <c r="A5" s="10" t="s">
        <v>54</v>
      </c>
      <c r="B5" s="10" t="s">
        <v>55</v>
      </c>
      <c r="C5" s="10" t="s">
        <v>69</v>
      </c>
      <c r="D5" s="10" t="s">
        <v>70</v>
      </c>
      <c r="E5" s="10" t="s">
        <v>71</v>
      </c>
      <c r="F5" s="10" t="s">
        <v>70</v>
      </c>
      <c r="G5" s="11"/>
      <c r="H5" s="10"/>
      <c r="I5" s="11"/>
      <c r="J5" s="9" t="str">
        <f t="shared" si="0"/>
        <v>Archie Hansen</v>
      </c>
      <c r="K5" s="9" t="str">
        <f t="shared" si="1"/>
        <v>Chris Hansen</v>
      </c>
    </row>
    <row r="6" spans="1:11" ht="26.5" thickBot="1" x14ac:dyDescent="0.4">
      <c r="A6" s="10" t="s">
        <v>54</v>
      </c>
      <c r="B6" s="10" t="s">
        <v>55</v>
      </c>
      <c r="C6" s="10" t="s">
        <v>72</v>
      </c>
      <c r="D6" s="10" t="s">
        <v>73</v>
      </c>
      <c r="E6" s="10" t="s">
        <v>74</v>
      </c>
      <c r="F6" s="10" t="s">
        <v>75</v>
      </c>
      <c r="G6" s="11"/>
      <c r="H6" s="10"/>
      <c r="I6" s="10"/>
      <c r="J6" s="9" t="str">
        <f t="shared" si="0"/>
        <v>Lucas Tanouye</v>
      </c>
      <c r="K6" s="9" t="str">
        <f t="shared" si="1"/>
        <v>Deirdre Marshall-Inman</v>
      </c>
    </row>
    <row r="7" spans="1:11" ht="26.5" thickBot="1" x14ac:dyDescent="0.4">
      <c r="A7" s="10" t="s">
        <v>54</v>
      </c>
      <c r="B7" s="10" t="s">
        <v>55</v>
      </c>
      <c r="C7" s="10" t="s">
        <v>63</v>
      </c>
      <c r="D7" s="10" t="s">
        <v>76</v>
      </c>
      <c r="E7" s="10" t="s">
        <v>77</v>
      </c>
      <c r="F7" s="10" t="s">
        <v>76</v>
      </c>
      <c r="G7" s="11"/>
      <c r="H7" s="10"/>
      <c r="I7" s="11"/>
      <c r="J7" s="9" t="str">
        <f t="shared" si="0"/>
        <v>Oliver Hobson</v>
      </c>
      <c r="K7" s="9" t="str">
        <f t="shared" si="1"/>
        <v>Ben Hobson</v>
      </c>
    </row>
    <row r="8" spans="1:11" ht="26.5" thickBot="1" x14ac:dyDescent="0.4">
      <c r="A8" s="10" t="s">
        <v>54</v>
      </c>
      <c r="B8" s="10" t="s">
        <v>55</v>
      </c>
      <c r="C8" s="10" t="s">
        <v>66</v>
      </c>
      <c r="D8" s="10" t="s">
        <v>78</v>
      </c>
      <c r="E8" s="10" t="s">
        <v>79</v>
      </c>
      <c r="F8" s="10" t="s">
        <v>78</v>
      </c>
      <c r="G8" s="11"/>
      <c r="H8" s="10"/>
      <c r="I8" s="11"/>
      <c r="J8" s="9" t="str">
        <f t="shared" si="0"/>
        <v>Aiden Smith</v>
      </c>
      <c r="K8" s="9" t="str">
        <f t="shared" si="1"/>
        <v>Gordon Smith</v>
      </c>
    </row>
    <row r="9" spans="1:11" ht="26.5" thickBot="1" x14ac:dyDescent="0.4">
      <c r="A9" s="10" t="s">
        <v>54</v>
      </c>
      <c r="B9" s="10" t="s">
        <v>55</v>
      </c>
      <c r="C9" s="10" t="s">
        <v>80</v>
      </c>
      <c r="D9" s="10" t="s">
        <v>81</v>
      </c>
      <c r="E9" s="10" t="s">
        <v>82</v>
      </c>
      <c r="F9" s="10" t="s">
        <v>83</v>
      </c>
      <c r="G9" s="10"/>
      <c r="H9" s="10"/>
      <c r="I9" s="11"/>
      <c r="J9" s="9" t="str">
        <f t="shared" si="0"/>
        <v>Luca Ciocca-Marchant</v>
      </c>
      <c r="K9" s="9" t="str">
        <f t="shared" si="1"/>
        <v>Phil Marchant</v>
      </c>
    </row>
    <row r="10" spans="1:11" ht="26.5" thickBot="1" x14ac:dyDescent="0.4">
      <c r="A10" s="10" t="s">
        <v>54</v>
      </c>
      <c r="B10" s="10" t="s">
        <v>55</v>
      </c>
      <c r="C10" s="10" t="s">
        <v>84</v>
      </c>
      <c r="D10" s="10" t="s">
        <v>85</v>
      </c>
      <c r="E10" s="10" t="s">
        <v>86</v>
      </c>
      <c r="F10" s="10" t="s">
        <v>85</v>
      </c>
      <c r="G10" s="11"/>
      <c r="H10" s="10"/>
      <c r="I10" s="11"/>
      <c r="J10" s="20" t="str">
        <f t="shared" si="0"/>
        <v>Austin Tunningley</v>
      </c>
      <c r="K10" s="9" t="str">
        <f t="shared" si="1"/>
        <v>Rob Tunningley</v>
      </c>
    </row>
    <row r="11" spans="1:11" ht="26.5" thickBot="1" x14ac:dyDescent="0.4">
      <c r="A11" s="10" t="s">
        <v>54</v>
      </c>
      <c r="B11" s="10" t="s">
        <v>55</v>
      </c>
      <c r="C11" s="10" t="s">
        <v>87</v>
      </c>
      <c r="D11" s="10" t="s">
        <v>88</v>
      </c>
      <c r="E11" s="10" t="s">
        <v>89</v>
      </c>
      <c r="F11" s="10" t="s">
        <v>88</v>
      </c>
      <c r="G11" s="11"/>
      <c r="H11" s="10"/>
      <c r="I11" s="11"/>
      <c r="J11" s="9" t="str">
        <f t="shared" si="0"/>
        <v>Dustan Evans</v>
      </c>
      <c r="K11" s="9" t="str">
        <f t="shared" si="1"/>
        <v>Kate Evans</v>
      </c>
    </row>
    <row r="12" spans="1:11" ht="26.5" thickBot="1" x14ac:dyDescent="0.4">
      <c r="A12" s="10" t="s">
        <v>54</v>
      </c>
      <c r="B12" s="10" t="s">
        <v>55</v>
      </c>
      <c r="C12" s="10" t="s">
        <v>84</v>
      </c>
      <c r="D12" s="10" t="s">
        <v>90</v>
      </c>
      <c r="E12" s="10" t="s">
        <v>91</v>
      </c>
      <c r="F12" s="10" t="s">
        <v>90</v>
      </c>
      <c r="G12" s="11"/>
      <c r="H12" s="10"/>
      <c r="I12" s="11"/>
      <c r="J12" s="9" t="str">
        <f t="shared" si="0"/>
        <v>Austin Saunderson</v>
      </c>
      <c r="K12" s="9" t="str">
        <f t="shared" si="1"/>
        <v>Mark Saunderson</v>
      </c>
    </row>
    <row r="13" spans="1:11" ht="26.5" thickBot="1" x14ac:dyDescent="0.4">
      <c r="A13" s="10" t="s">
        <v>54</v>
      </c>
      <c r="B13" s="10" t="s">
        <v>55</v>
      </c>
      <c r="C13" s="10" t="s">
        <v>92</v>
      </c>
      <c r="D13" s="10" t="s">
        <v>93</v>
      </c>
      <c r="E13" s="10" t="s">
        <v>94</v>
      </c>
      <c r="F13" s="10" t="s">
        <v>95</v>
      </c>
      <c r="G13" s="10"/>
      <c r="H13" s="10"/>
      <c r="I13" s="11"/>
      <c r="J13" s="9" t="str">
        <f t="shared" si="0"/>
        <v>Cooper Ross</v>
      </c>
      <c r="K13" s="9" t="str">
        <f t="shared" si="1"/>
        <v>Jessie Atkins</v>
      </c>
    </row>
    <row r="14" spans="1:11" ht="26.5" thickBot="1" x14ac:dyDescent="0.4">
      <c r="A14" s="10" t="s">
        <v>54</v>
      </c>
      <c r="B14" s="10" t="s">
        <v>55</v>
      </c>
      <c r="C14" s="10" t="s">
        <v>96</v>
      </c>
      <c r="D14" s="10" t="s">
        <v>97</v>
      </c>
      <c r="E14" s="10" t="s">
        <v>98</v>
      </c>
      <c r="F14" s="10" t="s">
        <v>97</v>
      </c>
      <c r="G14" s="10"/>
      <c r="H14" s="10"/>
      <c r="I14" s="11"/>
      <c r="J14" s="9" t="str">
        <f t="shared" si="0"/>
        <v>Wiktor Firych</v>
      </c>
      <c r="K14" s="9" t="str">
        <f t="shared" si="1"/>
        <v>Ewelina Firych</v>
      </c>
    </row>
    <row r="15" spans="1:11" ht="26.5" thickBot="1" x14ac:dyDescent="0.4">
      <c r="A15" s="10" t="s">
        <v>54</v>
      </c>
      <c r="B15" s="10" t="s">
        <v>99</v>
      </c>
      <c r="C15" s="10" t="s">
        <v>100</v>
      </c>
      <c r="D15" s="10" t="s">
        <v>101</v>
      </c>
      <c r="E15" s="10" t="s">
        <v>102</v>
      </c>
      <c r="F15" s="10" t="s">
        <v>103</v>
      </c>
      <c r="G15" s="11"/>
      <c r="H15" s="10"/>
      <c r="I15" s="10"/>
      <c r="J15" s="9" t="str">
        <f t="shared" si="0"/>
        <v>Thomas Burgess Crowe</v>
      </c>
      <c r="K15" s="9" t="str">
        <f t="shared" si="1"/>
        <v>Maria Burgess</v>
      </c>
    </row>
    <row r="16" spans="1:11" ht="26.5" thickBot="1" x14ac:dyDescent="0.4">
      <c r="A16" s="10" t="s">
        <v>54</v>
      </c>
      <c r="B16" s="10" t="s">
        <v>99</v>
      </c>
      <c r="C16" s="10" t="s">
        <v>104</v>
      </c>
      <c r="D16" s="10" t="s">
        <v>43</v>
      </c>
      <c r="E16" s="10" t="s">
        <v>105</v>
      </c>
      <c r="F16" s="10" t="s">
        <v>106</v>
      </c>
      <c r="G16" s="11"/>
      <c r="H16" s="10"/>
      <c r="I16" s="11"/>
      <c r="J16" s="9" t="str">
        <f t="shared" si="0"/>
        <v>Harry Taylor</v>
      </c>
      <c r="K16" s="9" t="str">
        <f t="shared" si="1"/>
        <v>Naomi Carter</v>
      </c>
    </row>
    <row r="17" spans="1:11" ht="26.5" thickBot="1" x14ac:dyDescent="0.4">
      <c r="A17" s="10" t="s">
        <v>54</v>
      </c>
      <c r="B17" s="10" t="s">
        <v>99</v>
      </c>
      <c r="C17" s="10" t="s">
        <v>107</v>
      </c>
      <c r="D17" s="10" t="s">
        <v>108</v>
      </c>
      <c r="E17" s="10" t="s">
        <v>109</v>
      </c>
      <c r="F17" s="10" t="s">
        <v>108</v>
      </c>
      <c r="G17" s="11"/>
      <c r="H17" s="10"/>
      <c r="I17" s="11"/>
      <c r="J17" s="9" t="str">
        <f t="shared" si="0"/>
        <v>Liam Oshyer</v>
      </c>
      <c r="K17" s="9" t="str">
        <f t="shared" si="1"/>
        <v>Aaron Oshyer</v>
      </c>
    </row>
    <row r="18" spans="1:11" ht="26.5" thickBot="1" x14ac:dyDescent="0.4">
      <c r="A18" s="10" t="s">
        <v>54</v>
      </c>
      <c r="B18" s="10" t="s">
        <v>99</v>
      </c>
      <c r="C18" s="10" t="s">
        <v>110</v>
      </c>
      <c r="D18" s="10" t="s">
        <v>73</v>
      </c>
      <c r="E18" s="10" t="s">
        <v>74</v>
      </c>
      <c r="F18" s="10" t="s">
        <v>75</v>
      </c>
      <c r="G18" s="11"/>
      <c r="H18" s="10"/>
      <c r="I18" s="11"/>
      <c r="J18" s="9" t="str">
        <f t="shared" si="0"/>
        <v>Elija Tanouye</v>
      </c>
      <c r="K18" s="9" t="str">
        <f t="shared" si="1"/>
        <v>Deirdre Marshall-Inman</v>
      </c>
    </row>
    <row r="19" spans="1:11" ht="26.5" thickBot="1" x14ac:dyDescent="0.4">
      <c r="A19" s="10" t="s">
        <v>54</v>
      </c>
      <c r="B19" s="10" t="s">
        <v>99</v>
      </c>
      <c r="C19" s="10" t="s">
        <v>111</v>
      </c>
      <c r="D19" s="10" t="s">
        <v>112</v>
      </c>
      <c r="E19" s="10" t="s">
        <v>113</v>
      </c>
      <c r="F19" s="10" t="s">
        <v>114</v>
      </c>
      <c r="G19" s="11"/>
      <c r="H19" s="10"/>
      <c r="I19" s="11"/>
      <c r="J19" s="9" t="str">
        <f t="shared" si="0"/>
        <v>Jai Sonee</v>
      </c>
      <c r="K19" s="9" t="str">
        <f t="shared" si="1"/>
        <v>Lauren Dzamic</v>
      </c>
    </row>
    <row r="20" spans="1:11" ht="26.5" thickBot="1" x14ac:dyDescent="0.4">
      <c r="A20" s="10" t="s">
        <v>54</v>
      </c>
      <c r="B20" s="10" t="s">
        <v>99</v>
      </c>
      <c r="C20" s="10" t="s">
        <v>115</v>
      </c>
      <c r="D20" s="10" t="s">
        <v>116</v>
      </c>
      <c r="E20" s="10" t="s">
        <v>117</v>
      </c>
      <c r="F20" s="10" t="s">
        <v>116</v>
      </c>
      <c r="G20" s="11"/>
      <c r="H20" s="10"/>
      <c r="I20" s="11"/>
      <c r="J20" s="9" t="str">
        <f t="shared" si="0"/>
        <v>Tyler Morison</v>
      </c>
      <c r="K20" s="9" t="str">
        <f t="shared" si="1"/>
        <v>Zaneta Morison</v>
      </c>
    </row>
    <row r="21" spans="1:11" ht="26.5" thickBot="1" x14ac:dyDescent="0.4">
      <c r="A21" s="10" t="s">
        <v>54</v>
      </c>
      <c r="B21" s="10" t="s">
        <v>99</v>
      </c>
      <c r="C21" s="10" t="s">
        <v>118</v>
      </c>
      <c r="D21" s="10" t="s">
        <v>119</v>
      </c>
      <c r="E21" s="10" t="s">
        <v>120</v>
      </c>
      <c r="F21" s="10" t="s">
        <v>119</v>
      </c>
      <c r="G21" s="11"/>
      <c r="H21" s="10"/>
      <c r="I21" s="11"/>
      <c r="J21" s="9" t="str">
        <f t="shared" si="0"/>
        <v>Isaiah Clarke</v>
      </c>
      <c r="K21" s="9" t="str">
        <f t="shared" si="1"/>
        <v>Celeste Clarke</v>
      </c>
    </row>
    <row r="22" spans="1:11" ht="26.5" thickBot="1" x14ac:dyDescent="0.4">
      <c r="A22" s="10" t="s">
        <v>54</v>
      </c>
      <c r="B22" s="10" t="s">
        <v>99</v>
      </c>
      <c r="C22" s="10" t="s">
        <v>121</v>
      </c>
      <c r="D22" s="10" t="s">
        <v>122</v>
      </c>
      <c r="E22" s="10" t="s">
        <v>123</v>
      </c>
      <c r="F22" s="10" t="s">
        <v>122</v>
      </c>
      <c r="G22" s="10"/>
      <c r="H22" s="10"/>
      <c r="I22" s="11"/>
      <c r="J22" s="20" t="str">
        <f t="shared" si="0"/>
        <v>Rhys Watson</v>
      </c>
      <c r="K22" s="9" t="str">
        <f t="shared" si="1"/>
        <v>Ian Watson</v>
      </c>
    </row>
    <row r="23" spans="1:11" ht="26.5" thickBot="1" x14ac:dyDescent="0.4">
      <c r="A23" s="10" t="s">
        <v>54</v>
      </c>
      <c r="B23" s="10" t="s">
        <v>99</v>
      </c>
      <c r="C23" s="10" t="s">
        <v>124</v>
      </c>
      <c r="D23" s="10" t="s">
        <v>125</v>
      </c>
      <c r="E23" s="10" t="s">
        <v>126</v>
      </c>
      <c r="F23" s="10" t="s">
        <v>125</v>
      </c>
      <c r="G23" s="10"/>
      <c r="H23" s="10"/>
      <c r="I23" s="11"/>
      <c r="J23" s="9" t="str">
        <f t="shared" si="0"/>
        <v>Jack Bell</v>
      </c>
      <c r="K23" s="9" t="str">
        <f t="shared" si="1"/>
        <v>Renee Bell</v>
      </c>
    </row>
    <row r="24" spans="1:11" ht="15" thickBot="1" x14ac:dyDescent="0.4">
      <c r="A24" s="10" t="s">
        <v>54</v>
      </c>
      <c r="B24" s="10" t="s">
        <v>127</v>
      </c>
      <c r="C24" s="10" t="s">
        <v>58</v>
      </c>
      <c r="D24" s="10" t="s">
        <v>128</v>
      </c>
      <c r="E24" s="10"/>
      <c r="F24" s="10"/>
      <c r="G24" s="10"/>
      <c r="H24" s="10"/>
      <c r="I24" s="11"/>
      <c r="J24" s="9" t="str">
        <f t="shared" si="0"/>
        <v>Adam Warner</v>
      </c>
      <c r="K24" s="9" t="str">
        <f t="shared" si="1"/>
        <v xml:space="preserve"> </v>
      </c>
    </row>
    <row r="25" spans="1:11" ht="15" thickBot="1" x14ac:dyDescent="0.4">
      <c r="A25" s="10" t="s">
        <v>54</v>
      </c>
      <c r="B25" s="10" t="s">
        <v>127</v>
      </c>
      <c r="C25" s="10" t="s">
        <v>129</v>
      </c>
      <c r="D25" s="10" t="s">
        <v>108</v>
      </c>
      <c r="E25" s="10"/>
      <c r="F25" s="10"/>
      <c r="G25" s="10"/>
      <c r="H25" s="10"/>
      <c r="I25" s="11"/>
      <c r="J25" s="9" t="str">
        <f t="shared" si="0"/>
        <v>Ryan Oshyer</v>
      </c>
      <c r="K25" s="9" t="str">
        <f t="shared" si="1"/>
        <v xml:space="preserve"> </v>
      </c>
    </row>
    <row r="26" spans="1:11" ht="15" thickBot="1" x14ac:dyDescent="0.4">
      <c r="A26" s="10" t="s">
        <v>54</v>
      </c>
      <c r="B26" s="10" t="s">
        <v>127</v>
      </c>
      <c r="C26" s="10" t="s">
        <v>130</v>
      </c>
      <c r="D26" s="10" t="s">
        <v>131</v>
      </c>
      <c r="E26" s="10"/>
      <c r="F26" s="10"/>
      <c r="G26" s="10"/>
      <c r="H26" s="10"/>
      <c r="I26" s="10"/>
      <c r="J26" s="20" t="str">
        <f t="shared" si="0"/>
        <v>Daniel Fewson</v>
      </c>
      <c r="K26" s="9" t="str">
        <f t="shared" si="1"/>
        <v xml:space="preserve"> </v>
      </c>
    </row>
    <row r="27" spans="1:11" ht="15" thickBot="1" x14ac:dyDescent="0.4">
      <c r="A27" s="10" t="s">
        <v>54</v>
      </c>
      <c r="B27" s="10" t="s">
        <v>127</v>
      </c>
      <c r="C27" s="10" t="s">
        <v>132</v>
      </c>
      <c r="D27" s="12" t="s">
        <v>133</v>
      </c>
      <c r="E27" s="10"/>
      <c r="F27" s="10"/>
      <c r="G27" s="10"/>
      <c r="H27" s="10"/>
      <c r="I27" s="11"/>
      <c r="J27" s="9" t="str">
        <f t="shared" si="0"/>
        <v>Blake Gattringer-Coghlan</v>
      </c>
      <c r="K27" s="9" t="str">
        <f t="shared" si="1"/>
        <v xml:space="preserve"> </v>
      </c>
    </row>
    <row r="28" spans="1:11" ht="15" thickBot="1" x14ac:dyDescent="0.4">
      <c r="A28" s="10" t="s">
        <v>54</v>
      </c>
      <c r="B28" s="10" t="s">
        <v>127</v>
      </c>
      <c r="C28" s="10" t="s">
        <v>65</v>
      </c>
      <c r="D28" s="10" t="s">
        <v>64</v>
      </c>
      <c r="E28" s="10"/>
      <c r="F28" s="10"/>
      <c r="G28" s="10"/>
      <c r="H28" s="10"/>
      <c r="I28" s="11"/>
      <c r="J28" s="20" t="str">
        <f t="shared" si="0"/>
        <v>Geoff Shaw</v>
      </c>
      <c r="K28" s="9" t="str">
        <f t="shared" si="1"/>
        <v xml:space="preserve"> </v>
      </c>
    </row>
    <row r="29" spans="1:11" ht="15" thickBot="1" x14ac:dyDescent="0.4">
      <c r="A29" s="10" t="s">
        <v>54</v>
      </c>
      <c r="B29" s="10" t="s">
        <v>127</v>
      </c>
      <c r="C29" s="10" t="s">
        <v>134</v>
      </c>
      <c r="D29" s="10" t="s">
        <v>135</v>
      </c>
      <c r="E29" s="10"/>
      <c r="F29" s="10"/>
      <c r="G29" s="10"/>
      <c r="H29" s="10"/>
      <c r="I29" s="11"/>
      <c r="J29" s="9" t="str">
        <f t="shared" si="0"/>
        <v>Brent Amundson</v>
      </c>
      <c r="K29" s="9" t="str">
        <f t="shared" si="1"/>
        <v xml:space="preserve"> </v>
      </c>
    </row>
    <row r="30" spans="1:11" ht="15" thickBot="1" x14ac:dyDescent="0.4">
      <c r="A30" s="10" t="s">
        <v>54</v>
      </c>
      <c r="B30" s="10" t="s">
        <v>127</v>
      </c>
      <c r="C30" s="10" t="s">
        <v>136</v>
      </c>
      <c r="D30" s="10" t="s">
        <v>137</v>
      </c>
      <c r="E30" s="10"/>
      <c r="F30" s="10"/>
      <c r="G30" s="10"/>
      <c r="H30" s="10"/>
      <c r="I30" s="11"/>
      <c r="J30" s="9" t="str">
        <f t="shared" si="0"/>
        <v>Kimberley Mobley</v>
      </c>
      <c r="K30" s="9" t="str">
        <f t="shared" si="1"/>
        <v xml:space="preserve"> </v>
      </c>
    </row>
    <row r="31" spans="1:11" ht="15" thickBot="1" x14ac:dyDescent="0.4">
      <c r="A31" s="10" t="s">
        <v>54</v>
      </c>
      <c r="B31" s="10" t="s">
        <v>127</v>
      </c>
      <c r="C31" s="10" t="s">
        <v>138</v>
      </c>
      <c r="D31" s="10" t="s">
        <v>139</v>
      </c>
      <c r="E31" s="10"/>
      <c r="F31" s="10"/>
      <c r="G31" s="10"/>
      <c r="H31" s="10"/>
      <c r="I31" s="11"/>
      <c r="J31" s="9" t="str">
        <f t="shared" si="0"/>
        <v>Benjamin Dries</v>
      </c>
      <c r="K31" s="9" t="str">
        <f t="shared" si="1"/>
        <v xml:space="preserve"> </v>
      </c>
    </row>
    <row r="32" spans="1:11" ht="15" thickBot="1" x14ac:dyDescent="0.4">
      <c r="A32" s="10" t="s">
        <v>54</v>
      </c>
      <c r="B32" s="10" t="s">
        <v>127</v>
      </c>
      <c r="C32" s="10" t="s">
        <v>140</v>
      </c>
      <c r="D32" s="10" t="s">
        <v>141</v>
      </c>
      <c r="E32" s="10"/>
      <c r="F32" s="10"/>
      <c r="G32" s="10"/>
      <c r="H32" s="10"/>
      <c r="I32" s="11"/>
      <c r="J32" s="9" t="str">
        <f t="shared" si="0"/>
        <v>Nathan Jaques</v>
      </c>
      <c r="K32" s="9" t="str">
        <f t="shared" si="1"/>
        <v xml:space="preserve"> </v>
      </c>
    </row>
    <row r="33" spans="1:11" ht="15" thickBot="1" x14ac:dyDescent="0.4">
      <c r="A33" s="10" t="s">
        <v>54</v>
      </c>
      <c r="B33" s="10" t="s">
        <v>127</v>
      </c>
      <c r="C33" s="10" t="s">
        <v>142</v>
      </c>
      <c r="D33" s="10" t="s">
        <v>143</v>
      </c>
      <c r="E33" s="10"/>
      <c r="F33" s="10"/>
      <c r="G33" s="10"/>
      <c r="H33" s="10"/>
      <c r="I33" s="11"/>
      <c r="J33" s="9" t="str">
        <f t="shared" si="0"/>
        <v>William Maher</v>
      </c>
      <c r="K33" s="9" t="str">
        <f t="shared" si="1"/>
        <v xml:space="preserve"> </v>
      </c>
    </row>
    <row r="34" spans="1:11" ht="15" thickBot="1" x14ac:dyDescent="0.4">
      <c r="A34" s="10" t="s">
        <v>54</v>
      </c>
      <c r="B34" s="10" t="s">
        <v>127</v>
      </c>
      <c r="C34" s="10" t="s">
        <v>63</v>
      </c>
      <c r="D34" s="10" t="s">
        <v>70</v>
      </c>
      <c r="E34" s="10" t="s">
        <v>71</v>
      </c>
      <c r="F34" s="10" t="s">
        <v>70</v>
      </c>
      <c r="G34" s="11"/>
      <c r="H34" s="10"/>
      <c r="I34" s="11"/>
      <c r="J34" s="9" t="str">
        <f t="shared" si="0"/>
        <v>Oliver Hansen</v>
      </c>
      <c r="K34" s="9" t="str">
        <f t="shared" si="1"/>
        <v>Chris Hansen</v>
      </c>
    </row>
    <row r="35" spans="1:11" ht="15" thickBot="1" x14ac:dyDescent="0.4">
      <c r="A35" s="10" t="s">
        <v>54</v>
      </c>
      <c r="B35" s="10" t="s">
        <v>127</v>
      </c>
      <c r="C35" s="10" t="s">
        <v>91</v>
      </c>
      <c r="D35" s="10" t="s">
        <v>144</v>
      </c>
      <c r="E35" s="10"/>
      <c r="F35" s="10"/>
      <c r="G35" s="10"/>
      <c r="H35" s="10"/>
      <c r="I35" s="11"/>
      <c r="J35" s="20" t="str">
        <f t="shared" si="0"/>
        <v>Mark Barnes</v>
      </c>
      <c r="K35" s="9" t="str">
        <f t="shared" si="1"/>
        <v xml:space="preserve"> </v>
      </c>
    </row>
    <row r="36" spans="1:11" ht="15" thickBot="1" x14ac:dyDescent="0.4">
      <c r="A36" s="10" t="s">
        <v>54</v>
      </c>
      <c r="B36" s="10" t="s">
        <v>127</v>
      </c>
      <c r="C36" s="10" t="s">
        <v>145</v>
      </c>
      <c r="D36" s="10" t="s">
        <v>139</v>
      </c>
      <c r="E36" s="10"/>
      <c r="F36" s="10"/>
      <c r="G36" s="10"/>
      <c r="H36" s="10"/>
      <c r="I36" s="11"/>
      <c r="J36" s="9" t="str">
        <f t="shared" si="0"/>
        <v>Travis Dries</v>
      </c>
      <c r="K36" s="9" t="str">
        <f t="shared" si="1"/>
        <v xml:space="preserve"> </v>
      </c>
    </row>
    <row r="37" spans="1:11" ht="15" thickBot="1" x14ac:dyDescent="0.4">
      <c r="A37" s="10" t="s">
        <v>54</v>
      </c>
      <c r="B37" s="10" t="s">
        <v>127</v>
      </c>
      <c r="C37" s="10" t="s">
        <v>39</v>
      </c>
      <c r="D37" s="10" t="s">
        <v>146</v>
      </c>
      <c r="E37" s="10" t="s">
        <v>147</v>
      </c>
      <c r="F37" s="10" t="s">
        <v>146</v>
      </c>
      <c r="G37" s="11"/>
      <c r="H37" s="10"/>
      <c r="I37" s="11"/>
      <c r="J37" s="19" t="str">
        <f t="shared" si="0"/>
        <v>Hamish McGuire</v>
      </c>
      <c r="K37" s="9" t="str">
        <f t="shared" si="1"/>
        <v>Kylea McGuire</v>
      </c>
    </row>
    <row r="38" spans="1:11" ht="15" thickBot="1" x14ac:dyDescent="0.4">
      <c r="A38" s="10" t="s">
        <v>54</v>
      </c>
      <c r="B38" s="10" t="s">
        <v>127</v>
      </c>
      <c r="C38" s="10" t="s">
        <v>148</v>
      </c>
      <c r="D38" s="10" t="s">
        <v>149</v>
      </c>
      <c r="E38" s="10"/>
      <c r="F38" s="10"/>
      <c r="G38" s="10"/>
      <c r="H38" s="10"/>
      <c r="I38" s="11"/>
      <c r="J38" s="20" t="str">
        <f t="shared" si="0"/>
        <v>Valerie McNicol</v>
      </c>
      <c r="K38" s="9" t="str">
        <f t="shared" si="1"/>
        <v xml:space="preserve"> </v>
      </c>
    </row>
    <row r="39" spans="1:11" ht="15" thickBot="1" x14ac:dyDescent="0.4">
      <c r="A39" s="10" t="s">
        <v>54</v>
      </c>
      <c r="B39" s="10" t="s">
        <v>127</v>
      </c>
      <c r="C39" s="10" t="s">
        <v>150</v>
      </c>
      <c r="D39" s="10" t="s">
        <v>151</v>
      </c>
      <c r="E39" s="10" t="s">
        <v>152</v>
      </c>
      <c r="F39" s="10" t="s">
        <v>151</v>
      </c>
      <c r="G39" s="11"/>
      <c r="H39" s="10"/>
      <c r="I39" s="11"/>
      <c r="J39" s="9" t="str">
        <f t="shared" si="0"/>
        <v>Patrick Kennedy</v>
      </c>
      <c r="K39" s="9" t="str">
        <f t="shared" si="1"/>
        <v>Lucy Kennedy</v>
      </c>
    </row>
    <row r="40" spans="1:11" ht="15" thickBot="1" x14ac:dyDescent="0.4">
      <c r="A40" s="10" t="s">
        <v>54</v>
      </c>
      <c r="B40" s="10" t="s">
        <v>127</v>
      </c>
      <c r="C40" s="10" t="s">
        <v>153</v>
      </c>
      <c r="D40" s="10" t="s">
        <v>154</v>
      </c>
      <c r="E40" s="10"/>
      <c r="F40" s="10"/>
      <c r="G40" s="10"/>
      <c r="H40" s="10"/>
      <c r="I40" s="11"/>
      <c r="J40" s="20" t="str">
        <f t="shared" si="0"/>
        <v>Andrew Tharle</v>
      </c>
      <c r="K40" s="9" t="str">
        <f t="shared" si="1"/>
        <v xml:space="preserve"> </v>
      </c>
    </row>
    <row r="41" spans="1:11" ht="15" thickBot="1" x14ac:dyDescent="0.4">
      <c r="A41" s="10" t="s">
        <v>54</v>
      </c>
      <c r="B41" s="10" t="s">
        <v>127</v>
      </c>
      <c r="C41" s="10" t="s">
        <v>155</v>
      </c>
      <c r="D41" s="10" t="s">
        <v>154</v>
      </c>
      <c r="E41" s="10" t="s">
        <v>153</v>
      </c>
      <c r="F41" s="10" t="s">
        <v>154</v>
      </c>
      <c r="G41" s="11"/>
      <c r="H41" s="10"/>
      <c r="I41" s="11"/>
      <c r="J41" s="9" t="str">
        <f t="shared" si="0"/>
        <v>George Tharle</v>
      </c>
      <c r="K41" s="9" t="str">
        <f t="shared" si="1"/>
        <v>Andrew Tharle</v>
      </c>
    </row>
    <row r="42" spans="1:11" ht="15" thickBot="1" x14ac:dyDescent="0.4">
      <c r="A42" s="10" t="s">
        <v>54</v>
      </c>
      <c r="B42" s="10" t="s">
        <v>127</v>
      </c>
      <c r="C42" s="10" t="s">
        <v>156</v>
      </c>
      <c r="D42" s="10" t="s">
        <v>157</v>
      </c>
      <c r="E42" s="10"/>
      <c r="F42" s="10"/>
      <c r="G42" s="10"/>
      <c r="H42" s="10"/>
      <c r="I42" s="11"/>
      <c r="J42" s="9" t="str">
        <f t="shared" si="0"/>
        <v>Shaun Moody</v>
      </c>
      <c r="K42" s="9" t="str">
        <f t="shared" si="1"/>
        <v xml:space="preserve"> </v>
      </c>
    </row>
    <row r="43" spans="1:11" ht="15" thickBot="1" x14ac:dyDescent="0.4">
      <c r="A43" s="10" t="s">
        <v>54</v>
      </c>
      <c r="B43" s="10" t="s">
        <v>127</v>
      </c>
      <c r="C43" s="10" t="s">
        <v>155</v>
      </c>
      <c r="D43" s="10" t="s">
        <v>158</v>
      </c>
      <c r="E43" s="10" t="s">
        <v>58</v>
      </c>
      <c r="F43" s="10" t="s">
        <v>158</v>
      </c>
      <c r="G43" s="11"/>
      <c r="H43" s="10"/>
      <c r="I43" s="11"/>
      <c r="J43" s="9" t="str">
        <f t="shared" si="0"/>
        <v>George Powell</v>
      </c>
      <c r="K43" s="9" t="str">
        <f t="shared" si="1"/>
        <v>Adam Powell</v>
      </c>
    </row>
    <row r="44" spans="1:11" ht="15" thickBot="1" x14ac:dyDescent="0.4">
      <c r="A44" s="10" t="s">
        <v>54</v>
      </c>
      <c r="B44" s="10" t="s">
        <v>127</v>
      </c>
      <c r="C44" s="10" t="s">
        <v>159</v>
      </c>
      <c r="D44" s="10" t="s">
        <v>160</v>
      </c>
      <c r="E44" s="10"/>
      <c r="F44" s="10"/>
      <c r="G44" s="10"/>
      <c r="H44" s="10"/>
      <c r="I44" s="11"/>
      <c r="J44" s="9" t="str">
        <f t="shared" si="0"/>
        <v>Caleb Druhan</v>
      </c>
      <c r="K44" s="9" t="str">
        <f t="shared" si="1"/>
        <v xml:space="preserve"> </v>
      </c>
    </row>
    <row r="45" spans="1:11" ht="15" thickBot="1" x14ac:dyDescent="0.4">
      <c r="A45" s="10" t="s">
        <v>54</v>
      </c>
      <c r="B45" s="10" t="s">
        <v>127</v>
      </c>
      <c r="C45" s="10" t="s">
        <v>161</v>
      </c>
      <c r="D45" s="10" t="s">
        <v>128</v>
      </c>
      <c r="E45" s="10"/>
      <c r="F45" s="10"/>
      <c r="G45" s="10"/>
      <c r="H45" s="10"/>
      <c r="I45" s="11"/>
      <c r="J45" s="9" t="str">
        <f t="shared" si="0"/>
        <v>Cameron Warner</v>
      </c>
      <c r="K45" s="9" t="str">
        <f t="shared" si="1"/>
        <v xml:space="preserve"> </v>
      </c>
    </row>
    <row r="46" spans="1:11" ht="15" thickBot="1" x14ac:dyDescent="0.4">
      <c r="A46" s="10" t="s">
        <v>54</v>
      </c>
      <c r="B46" s="10" t="s">
        <v>127</v>
      </c>
      <c r="C46" s="10" t="s">
        <v>162</v>
      </c>
      <c r="D46" s="10" t="s">
        <v>163</v>
      </c>
      <c r="E46" s="10"/>
      <c r="F46" s="10"/>
      <c r="G46" s="10"/>
      <c r="H46" s="10"/>
      <c r="I46" s="11"/>
      <c r="J46" s="9" t="str">
        <f t="shared" si="0"/>
        <v>Matt Wickham</v>
      </c>
      <c r="K46" s="9" t="str">
        <f t="shared" si="1"/>
        <v xml:space="preserve"> </v>
      </c>
    </row>
    <row r="47" spans="1:11" ht="15" thickBot="1" x14ac:dyDescent="0.4">
      <c r="A47" s="10" t="s">
        <v>54</v>
      </c>
      <c r="B47" s="10" t="s">
        <v>127</v>
      </c>
      <c r="C47" s="10" t="s">
        <v>164</v>
      </c>
      <c r="D47" s="10" t="s">
        <v>165</v>
      </c>
      <c r="E47" s="10"/>
      <c r="F47" s="10"/>
      <c r="G47" s="10"/>
      <c r="H47" s="10"/>
      <c r="I47" s="11"/>
      <c r="J47" s="9" t="str">
        <f t="shared" si="0"/>
        <v>Bryant Schroeder</v>
      </c>
      <c r="K47" s="9" t="str">
        <f t="shared" si="1"/>
        <v xml:space="preserve"> </v>
      </c>
    </row>
    <row r="48" spans="1:11" ht="15" thickBot="1" x14ac:dyDescent="0.4">
      <c r="A48" s="10" t="s">
        <v>54</v>
      </c>
      <c r="B48" s="10" t="s">
        <v>127</v>
      </c>
      <c r="C48" s="10" t="s">
        <v>166</v>
      </c>
      <c r="D48" s="10" t="s">
        <v>167</v>
      </c>
      <c r="E48" s="10"/>
      <c r="F48" s="10"/>
      <c r="G48" s="10"/>
      <c r="H48" s="10"/>
      <c r="I48" s="11"/>
      <c r="J48" s="9" t="str">
        <f t="shared" si="0"/>
        <v>Tristan Hawkins</v>
      </c>
      <c r="K48" s="9" t="str">
        <f t="shared" si="1"/>
        <v xml:space="preserve"> </v>
      </c>
    </row>
    <row r="49" spans="1:11" ht="15" thickBot="1" x14ac:dyDescent="0.4">
      <c r="A49" s="10" t="s">
        <v>54</v>
      </c>
      <c r="B49" s="10" t="s">
        <v>127</v>
      </c>
      <c r="C49" s="10" t="s">
        <v>40</v>
      </c>
      <c r="D49" s="10" t="s">
        <v>168</v>
      </c>
      <c r="E49" s="10" t="s">
        <v>169</v>
      </c>
      <c r="F49" s="10" t="s">
        <v>170</v>
      </c>
      <c r="G49" s="11"/>
      <c r="H49" s="10"/>
      <c r="I49" s="10"/>
      <c r="J49" s="19" t="str">
        <f t="shared" si="0"/>
        <v>Justin Nguyen</v>
      </c>
      <c r="K49" s="9" t="str">
        <f t="shared" si="1"/>
        <v>Michelle Bui</v>
      </c>
    </row>
    <row r="50" spans="1:11" ht="15" thickBot="1" x14ac:dyDescent="0.4">
      <c r="A50" s="10" t="s">
        <v>54</v>
      </c>
      <c r="B50" s="10" t="s">
        <v>127</v>
      </c>
      <c r="C50" s="10" t="s">
        <v>161</v>
      </c>
      <c r="D50" s="10" t="s">
        <v>171</v>
      </c>
      <c r="E50" s="10"/>
      <c r="F50" s="10"/>
      <c r="G50" s="10"/>
      <c r="H50" s="10"/>
      <c r="I50" s="11"/>
      <c r="J50" s="9" t="str">
        <f t="shared" si="0"/>
        <v>Cameron Tilly</v>
      </c>
      <c r="K50" s="9" t="str">
        <f t="shared" si="1"/>
        <v xml:space="preserve"> </v>
      </c>
    </row>
    <row r="51" spans="1:11" ht="15" thickBot="1" x14ac:dyDescent="0.4">
      <c r="A51" s="10" t="s">
        <v>54</v>
      </c>
      <c r="B51" s="10" t="s">
        <v>127</v>
      </c>
      <c r="C51" s="10" t="s">
        <v>172</v>
      </c>
      <c r="D51" s="10" t="s">
        <v>139</v>
      </c>
      <c r="E51" s="10"/>
      <c r="F51" s="10"/>
      <c r="G51" s="10"/>
      <c r="H51" s="10"/>
      <c r="I51" s="11"/>
      <c r="J51" s="9" t="str">
        <f t="shared" si="0"/>
        <v>David Dries</v>
      </c>
      <c r="K51" s="9" t="str">
        <f t="shared" si="1"/>
        <v xml:space="preserve"> </v>
      </c>
    </row>
    <row r="52" spans="1:11" ht="15" thickBot="1" x14ac:dyDescent="0.4">
      <c r="A52" s="10" t="s">
        <v>54</v>
      </c>
      <c r="B52" s="10" t="s">
        <v>127</v>
      </c>
      <c r="C52" s="10" t="s">
        <v>173</v>
      </c>
      <c r="D52" s="10" t="s">
        <v>174</v>
      </c>
      <c r="E52" s="10"/>
      <c r="F52" s="10"/>
      <c r="G52" s="10"/>
      <c r="H52" s="10"/>
      <c r="I52" s="11"/>
      <c r="J52" s="9" t="str">
        <f t="shared" si="0"/>
        <v>Lee Lawson</v>
      </c>
      <c r="K52" s="9" t="str">
        <f t="shared" si="1"/>
        <v xml:space="preserve"> </v>
      </c>
    </row>
    <row r="53" spans="1:11" ht="15" thickBot="1" x14ac:dyDescent="0.4">
      <c r="A53" s="10" t="s">
        <v>54</v>
      </c>
      <c r="B53" s="10" t="s">
        <v>127</v>
      </c>
      <c r="C53" s="10" t="s">
        <v>175</v>
      </c>
      <c r="D53" s="10" t="s">
        <v>176</v>
      </c>
      <c r="E53" s="10"/>
      <c r="F53" s="10"/>
      <c r="G53" s="10"/>
      <c r="H53" s="10"/>
      <c r="I53" s="11"/>
      <c r="J53" s="20" t="str">
        <f t="shared" si="0"/>
        <v>Mitch Hackett</v>
      </c>
      <c r="K53" s="9" t="str">
        <f t="shared" si="1"/>
        <v xml:space="preserve"> </v>
      </c>
    </row>
    <row r="54" spans="1:11" ht="15" thickBot="1" x14ac:dyDescent="0.4">
      <c r="A54" s="10" t="s">
        <v>54</v>
      </c>
      <c r="B54" s="10" t="s">
        <v>127</v>
      </c>
      <c r="C54" s="10" t="s">
        <v>177</v>
      </c>
      <c r="D54" s="10" t="s">
        <v>85</v>
      </c>
      <c r="E54" s="10"/>
      <c r="F54" s="10"/>
      <c r="G54" s="10"/>
      <c r="H54" s="10"/>
      <c r="I54" s="11"/>
      <c r="J54" s="20" t="str">
        <f t="shared" si="0"/>
        <v>Robert Tunningley</v>
      </c>
      <c r="K54" s="9" t="str">
        <f t="shared" si="1"/>
        <v xml:space="preserve"> </v>
      </c>
    </row>
    <row r="55" spans="1:11" ht="15" thickBot="1" x14ac:dyDescent="0.4">
      <c r="A55" s="10" t="s">
        <v>54</v>
      </c>
      <c r="B55" s="10" t="s">
        <v>127</v>
      </c>
      <c r="C55" s="10" t="s">
        <v>124</v>
      </c>
      <c r="D55" s="10" t="s">
        <v>178</v>
      </c>
      <c r="E55" s="10"/>
      <c r="F55" s="10"/>
      <c r="G55" s="10"/>
      <c r="H55" s="10"/>
      <c r="I55" s="11"/>
      <c r="J55" s="9" t="str">
        <f t="shared" si="0"/>
        <v>Jack Barrie</v>
      </c>
      <c r="K55" s="9" t="str">
        <f t="shared" si="1"/>
        <v xml:space="preserve"> </v>
      </c>
    </row>
    <row r="56" spans="1:11" ht="15" thickBot="1" x14ac:dyDescent="0.4">
      <c r="A56" s="10" t="s">
        <v>54</v>
      </c>
      <c r="B56" s="10" t="s">
        <v>127</v>
      </c>
      <c r="C56" s="10" t="s">
        <v>179</v>
      </c>
      <c r="D56" s="10" t="s">
        <v>180</v>
      </c>
      <c r="E56" s="10"/>
      <c r="F56" s="10"/>
      <c r="G56" s="10"/>
      <c r="H56" s="10"/>
      <c r="I56" s="11"/>
      <c r="J56" s="9" t="str">
        <f t="shared" si="0"/>
        <v>Peter Corcoran</v>
      </c>
      <c r="K56" s="9" t="str">
        <f t="shared" si="1"/>
        <v xml:space="preserve"> </v>
      </c>
    </row>
    <row r="57" spans="1:11" ht="15" thickBot="1" x14ac:dyDescent="0.4">
      <c r="A57" s="10" t="s">
        <v>54</v>
      </c>
      <c r="B57" s="10" t="s">
        <v>127</v>
      </c>
      <c r="C57" s="10" t="s">
        <v>181</v>
      </c>
      <c r="D57" s="10" t="s">
        <v>182</v>
      </c>
      <c r="E57" s="10" t="s">
        <v>183</v>
      </c>
      <c r="F57" s="10" t="s">
        <v>184</v>
      </c>
      <c r="G57" s="11"/>
      <c r="H57" s="10"/>
      <c r="I57" s="11"/>
      <c r="J57" s="19" t="str">
        <f t="shared" si="0"/>
        <v>Julian Lentell</v>
      </c>
      <c r="K57" s="9" t="str">
        <f t="shared" si="1"/>
        <v>Robina Boothe</v>
      </c>
    </row>
    <row r="58" spans="1:11" ht="15" thickBot="1" x14ac:dyDescent="0.4">
      <c r="A58" s="10" t="s">
        <v>54</v>
      </c>
      <c r="B58" s="10" t="s">
        <v>127</v>
      </c>
      <c r="C58" s="10" t="s">
        <v>185</v>
      </c>
      <c r="D58" s="10" t="s">
        <v>186</v>
      </c>
      <c r="E58" s="10"/>
      <c r="F58" s="10"/>
      <c r="G58" s="10"/>
      <c r="H58" s="10"/>
      <c r="I58" s="11"/>
      <c r="J58" s="19" t="str">
        <f t="shared" si="0"/>
        <v>Callum Mcnicol</v>
      </c>
      <c r="K58" s="9" t="str">
        <f t="shared" si="1"/>
        <v xml:space="preserve"> </v>
      </c>
    </row>
    <row r="59" spans="1:11" ht="15" thickBot="1" x14ac:dyDescent="0.4">
      <c r="A59" s="10" t="s">
        <v>54</v>
      </c>
      <c r="B59" s="10" t="s">
        <v>127</v>
      </c>
      <c r="C59" s="10" t="s">
        <v>172</v>
      </c>
      <c r="D59" s="10" t="s">
        <v>187</v>
      </c>
      <c r="E59" s="10"/>
      <c r="F59" s="10"/>
      <c r="G59" s="10"/>
      <c r="H59" s="10"/>
      <c r="I59" s="11"/>
      <c r="J59" s="20" t="str">
        <f t="shared" si="0"/>
        <v>David Fisher</v>
      </c>
      <c r="K59" s="9" t="str">
        <f t="shared" si="1"/>
        <v xml:space="preserve"> </v>
      </c>
    </row>
    <row r="60" spans="1:11" ht="15" thickBot="1" x14ac:dyDescent="0.4">
      <c r="A60" s="10" t="s">
        <v>54</v>
      </c>
      <c r="B60" s="10" t="s">
        <v>127</v>
      </c>
      <c r="C60" s="10" t="s">
        <v>188</v>
      </c>
      <c r="D60" s="12" t="s">
        <v>189</v>
      </c>
      <c r="E60" s="10"/>
      <c r="F60" s="10"/>
      <c r="G60" s="10"/>
      <c r="H60" s="10"/>
      <c r="I60" s="11"/>
      <c r="J60" s="19" t="str">
        <f t="shared" si="0"/>
        <v>Brenton McMahon-Grame</v>
      </c>
      <c r="K60" s="9" t="str">
        <f t="shared" si="1"/>
        <v xml:space="preserve"> </v>
      </c>
    </row>
    <row r="61" spans="1:11" ht="15" thickBot="1" x14ac:dyDescent="0.4">
      <c r="A61" s="10" t="s">
        <v>54</v>
      </c>
      <c r="B61" s="10" t="s">
        <v>127</v>
      </c>
      <c r="C61" s="10" t="s">
        <v>190</v>
      </c>
      <c r="D61" s="10" t="s">
        <v>37</v>
      </c>
      <c r="E61" s="10"/>
      <c r="F61" s="10"/>
      <c r="G61" s="10"/>
      <c r="H61" s="10"/>
      <c r="I61" s="11"/>
      <c r="J61" s="19" t="str">
        <f t="shared" si="0"/>
        <v>Rentaro Horike</v>
      </c>
      <c r="K61" s="9" t="str">
        <f t="shared" si="1"/>
        <v xml:space="preserve"> </v>
      </c>
    </row>
    <row r="62" spans="1:11" ht="26.5" thickBot="1" x14ac:dyDescent="0.4">
      <c r="A62" s="10" t="s">
        <v>54</v>
      </c>
      <c r="B62" s="10" t="s">
        <v>191</v>
      </c>
      <c r="C62" s="10" t="s">
        <v>192</v>
      </c>
      <c r="D62" s="10" t="s">
        <v>141</v>
      </c>
      <c r="E62" s="10"/>
      <c r="F62" s="10"/>
      <c r="G62" s="10"/>
      <c r="H62" s="10"/>
      <c r="I62" s="11"/>
      <c r="J62" s="9" t="str">
        <f t="shared" si="0"/>
        <v>Teila Jaques</v>
      </c>
      <c r="K62" s="9" t="str">
        <f t="shared" si="1"/>
        <v xml:space="preserve"> </v>
      </c>
    </row>
    <row r="63" spans="1:11" ht="26.5" thickBot="1" x14ac:dyDescent="0.4">
      <c r="A63" s="10" t="s">
        <v>54</v>
      </c>
      <c r="B63" s="10" t="s">
        <v>191</v>
      </c>
      <c r="C63" s="10" t="s">
        <v>193</v>
      </c>
      <c r="D63" s="10" t="s">
        <v>194</v>
      </c>
      <c r="E63" s="10"/>
      <c r="F63" s="10"/>
      <c r="G63" s="10"/>
      <c r="H63" s="10"/>
      <c r="I63" s="11"/>
      <c r="J63" s="9" t="str">
        <f t="shared" si="0"/>
        <v>Rebecca Hamilton</v>
      </c>
      <c r="K63" s="9" t="str">
        <f t="shared" si="1"/>
        <v xml:space="preserve"> </v>
      </c>
    </row>
    <row r="64" spans="1:11" ht="26.5" thickBot="1" x14ac:dyDescent="0.4">
      <c r="A64" s="10" t="s">
        <v>54</v>
      </c>
      <c r="B64" s="10" t="s">
        <v>191</v>
      </c>
      <c r="C64" s="10" t="s">
        <v>195</v>
      </c>
      <c r="D64" s="10" t="s">
        <v>88</v>
      </c>
      <c r="E64" s="10"/>
      <c r="F64" s="10"/>
      <c r="G64" s="10"/>
      <c r="H64" s="10"/>
      <c r="I64" s="11"/>
      <c r="J64" s="9" t="str">
        <f t="shared" si="0"/>
        <v>Kathleen Evans</v>
      </c>
      <c r="K64" s="9" t="str">
        <f t="shared" si="1"/>
        <v xml:space="preserve"> </v>
      </c>
    </row>
    <row r="65" spans="1:11" ht="26.5" thickBot="1" x14ac:dyDescent="0.4">
      <c r="A65" s="10" t="s">
        <v>54</v>
      </c>
      <c r="B65" s="10" t="s">
        <v>191</v>
      </c>
      <c r="C65" s="10" t="s">
        <v>196</v>
      </c>
      <c r="D65" s="10" t="s">
        <v>176</v>
      </c>
      <c r="E65" s="10"/>
      <c r="F65" s="10"/>
      <c r="G65" s="10"/>
      <c r="H65" s="10"/>
      <c r="I65" s="11"/>
      <c r="J65" s="9" t="str">
        <f t="shared" si="0"/>
        <v>Kelly Hackett</v>
      </c>
      <c r="K65" s="9" t="str">
        <f t="shared" si="1"/>
        <v xml:space="preserve"> </v>
      </c>
    </row>
    <row r="66" spans="1:11" ht="26.5" thickBot="1" x14ac:dyDescent="0.4">
      <c r="A66" s="10" t="s">
        <v>54</v>
      </c>
      <c r="B66" s="10" t="s">
        <v>191</v>
      </c>
      <c r="C66" s="10" t="s">
        <v>183</v>
      </c>
      <c r="D66" s="10" t="s">
        <v>184</v>
      </c>
      <c r="E66" s="10" t="s">
        <v>197</v>
      </c>
      <c r="F66" s="10" t="s">
        <v>197</v>
      </c>
      <c r="G66" s="10"/>
      <c r="H66" s="10"/>
      <c r="I66" s="11"/>
      <c r="J66" s="9" t="str">
        <f t="shared" ref="J66:J84" si="2">CONCATENATE(C66," ",D66)</f>
        <v>Robina Boothe</v>
      </c>
      <c r="K66" s="9" t="str">
        <f t="shared" ref="K66:K84" si="3">CONCATENATE(E66," ",F66)</f>
        <v>na na</v>
      </c>
    </row>
    <row r="67" spans="1:11" ht="26.5" thickBot="1" x14ac:dyDescent="0.4">
      <c r="A67" s="10" t="s">
        <v>54</v>
      </c>
      <c r="B67" s="10" t="s">
        <v>191</v>
      </c>
      <c r="C67" s="10" t="s">
        <v>169</v>
      </c>
      <c r="D67" s="10" t="s">
        <v>43</v>
      </c>
      <c r="E67" s="10"/>
      <c r="F67" s="10"/>
      <c r="G67" s="10"/>
      <c r="H67" s="10"/>
      <c r="I67" s="11"/>
      <c r="J67" s="9" t="str">
        <f t="shared" si="2"/>
        <v>Michelle Taylor</v>
      </c>
      <c r="K67" s="9" t="str">
        <f t="shared" si="3"/>
        <v xml:space="preserve"> </v>
      </c>
    </row>
    <row r="68" spans="1:11" ht="26.5" thickBot="1" x14ac:dyDescent="0.4">
      <c r="A68" s="10" t="s">
        <v>54</v>
      </c>
      <c r="B68" s="10" t="s">
        <v>191</v>
      </c>
      <c r="C68" s="10" t="s">
        <v>198</v>
      </c>
      <c r="D68" s="10" t="s">
        <v>88</v>
      </c>
      <c r="E68" s="10"/>
      <c r="F68" s="10"/>
      <c r="G68" s="10"/>
      <c r="H68" s="10"/>
      <c r="I68" s="11"/>
      <c r="J68" s="9" t="str">
        <f t="shared" si="2"/>
        <v>Brittany Evans</v>
      </c>
      <c r="K68" s="9" t="str">
        <f t="shared" si="3"/>
        <v xml:space="preserve"> </v>
      </c>
    </row>
    <row r="69" spans="1:11" ht="26.5" thickBot="1" x14ac:dyDescent="0.4">
      <c r="A69" s="10" t="s">
        <v>54</v>
      </c>
      <c r="B69" s="10" t="s">
        <v>191</v>
      </c>
      <c r="C69" s="10" t="s">
        <v>199</v>
      </c>
      <c r="D69" s="10" t="s">
        <v>200</v>
      </c>
      <c r="E69" s="10"/>
      <c r="F69" s="10"/>
      <c r="G69" s="10"/>
      <c r="H69" s="10"/>
      <c r="I69" s="11"/>
      <c r="J69" s="9" t="str">
        <f t="shared" si="2"/>
        <v>Anita Carr</v>
      </c>
      <c r="K69" s="9" t="str">
        <f t="shared" si="3"/>
        <v xml:space="preserve"> </v>
      </c>
    </row>
    <row r="70" spans="1:11" ht="26.5" thickBot="1" x14ac:dyDescent="0.4">
      <c r="A70" s="10" t="s">
        <v>54</v>
      </c>
      <c r="B70" s="10" t="s">
        <v>191</v>
      </c>
      <c r="C70" s="10" t="s">
        <v>201</v>
      </c>
      <c r="D70" s="10" t="s">
        <v>202</v>
      </c>
      <c r="E70" s="10" t="s">
        <v>203</v>
      </c>
      <c r="F70" s="10" t="s">
        <v>204</v>
      </c>
      <c r="G70" s="10"/>
      <c r="H70" s="10"/>
      <c r="I70" s="11"/>
      <c r="J70" s="9" t="str">
        <f t="shared" si="2"/>
        <v>Ella Hatch</v>
      </c>
      <c r="K70" s="9" t="str">
        <f t="shared" si="3"/>
        <v>Jodie Gladki</v>
      </c>
    </row>
    <row r="71" spans="1:11" ht="26.5" thickBot="1" x14ac:dyDescent="0.4">
      <c r="A71" s="10" t="s">
        <v>54</v>
      </c>
      <c r="B71" s="10" t="s">
        <v>191</v>
      </c>
      <c r="C71" s="10" t="s">
        <v>205</v>
      </c>
      <c r="D71" s="10" t="s">
        <v>42</v>
      </c>
      <c r="E71" s="10"/>
      <c r="F71" s="10"/>
      <c r="G71" s="10"/>
      <c r="H71" s="10"/>
      <c r="I71" s="11"/>
      <c r="J71" s="9" t="str">
        <f t="shared" si="2"/>
        <v>Kiera-lee Barrett</v>
      </c>
      <c r="K71" s="9" t="str">
        <f t="shared" si="3"/>
        <v xml:space="preserve"> </v>
      </c>
    </row>
    <row r="72" spans="1:11" ht="26.5" thickBot="1" x14ac:dyDescent="0.4">
      <c r="A72" s="10" t="s">
        <v>54</v>
      </c>
      <c r="B72" s="10" t="s">
        <v>191</v>
      </c>
      <c r="C72" s="10" t="s">
        <v>206</v>
      </c>
      <c r="D72" s="10" t="s">
        <v>44</v>
      </c>
      <c r="E72" s="10" t="s">
        <v>207</v>
      </c>
      <c r="F72" s="10" t="s">
        <v>208</v>
      </c>
      <c r="G72" s="10"/>
      <c r="H72" s="10"/>
      <c r="I72" s="11"/>
      <c r="J72" s="9" t="str">
        <f t="shared" si="2"/>
        <v>Sienna Radulovich</v>
      </c>
      <c r="K72" s="9" t="str">
        <f t="shared" si="3"/>
        <v>Richard RADULOVICH</v>
      </c>
    </row>
    <row r="73" spans="1:11" ht="26.5" thickBot="1" x14ac:dyDescent="0.4">
      <c r="A73" s="10" t="s">
        <v>54</v>
      </c>
      <c r="B73" s="10" t="s">
        <v>209</v>
      </c>
      <c r="C73" s="10" t="s">
        <v>210</v>
      </c>
      <c r="D73" s="10" t="s">
        <v>211</v>
      </c>
      <c r="E73" s="10" t="s">
        <v>212</v>
      </c>
      <c r="F73" s="10" t="s">
        <v>213</v>
      </c>
      <c r="G73" s="11"/>
      <c r="H73" s="10"/>
      <c r="I73" s="11"/>
      <c r="J73" s="9" t="str">
        <f t="shared" si="2"/>
        <v>Benjamin (Benji) Moss</v>
      </c>
      <c r="K73" s="9" t="str">
        <f t="shared" si="3"/>
        <v>Donna Cathro</v>
      </c>
    </row>
    <row r="74" spans="1:11" ht="26.5" thickBot="1" x14ac:dyDescent="0.4">
      <c r="A74" s="10" t="s">
        <v>54</v>
      </c>
      <c r="B74" s="10" t="s">
        <v>209</v>
      </c>
      <c r="C74" s="10" t="s">
        <v>214</v>
      </c>
      <c r="D74" s="10" t="s">
        <v>215</v>
      </c>
      <c r="E74" s="10" t="s">
        <v>216</v>
      </c>
      <c r="F74" s="10" t="s">
        <v>215</v>
      </c>
      <c r="G74" s="11"/>
      <c r="H74" s="10"/>
      <c r="I74" s="11"/>
      <c r="J74" s="9" t="str">
        <f t="shared" si="2"/>
        <v>Oscar Hall</v>
      </c>
      <c r="K74" s="9" t="str">
        <f t="shared" si="3"/>
        <v>Amanda Hall</v>
      </c>
    </row>
    <row r="75" spans="1:11" ht="26.5" thickBot="1" x14ac:dyDescent="0.4">
      <c r="A75" s="10" t="s">
        <v>54</v>
      </c>
      <c r="B75" s="10" t="s">
        <v>209</v>
      </c>
      <c r="C75" s="10" t="s">
        <v>217</v>
      </c>
      <c r="D75" s="10" t="s">
        <v>218</v>
      </c>
      <c r="E75" s="10" t="s">
        <v>172</v>
      </c>
      <c r="F75" s="10" t="s">
        <v>218</v>
      </c>
      <c r="G75" s="11"/>
      <c r="H75" s="10"/>
      <c r="I75" s="11"/>
      <c r="J75" s="9" t="str">
        <f t="shared" si="2"/>
        <v>Joshua Middleton</v>
      </c>
      <c r="K75" s="9" t="str">
        <f t="shared" si="3"/>
        <v>David Middleton</v>
      </c>
    </row>
    <row r="76" spans="1:11" ht="26.5" thickBot="1" x14ac:dyDescent="0.4">
      <c r="A76" s="10" t="s">
        <v>54</v>
      </c>
      <c r="B76" s="10" t="s">
        <v>209</v>
      </c>
      <c r="C76" s="10" t="s">
        <v>219</v>
      </c>
      <c r="D76" s="10" t="s">
        <v>220</v>
      </c>
      <c r="E76" s="10" t="s">
        <v>221</v>
      </c>
      <c r="F76" s="10" t="s">
        <v>222</v>
      </c>
      <c r="G76" s="11"/>
      <c r="H76" s="10"/>
      <c r="I76" s="11"/>
      <c r="J76" s="19" t="str">
        <f t="shared" si="2"/>
        <v>Massimiliano Maranesi</v>
      </c>
      <c r="K76" s="9" t="str">
        <f t="shared" si="3"/>
        <v>Maggie Ziemski</v>
      </c>
    </row>
    <row r="77" spans="1:11" ht="26.5" thickBot="1" x14ac:dyDescent="0.4">
      <c r="A77" s="10" t="s">
        <v>54</v>
      </c>
      <c r="B77" s="10" t="s">
        <v>209</v>
      </c>
      <c r="C77" s="10" t="s">
        <v>223</v>
      </c>
      <c r="D77" s="10" t="s">
        <v>157</v>
      </c>
      <c r="E77" s="10" t="s">
        <v>156</v>
      </c>
      <c r="F77" s="10" t="s">
        <v>157</v>
      </c>
      <c r="G77" s="11"/>
      <c r="H77" s="10"/>
      <c r="I77" s="11"/>
      <c r="J77" s="9" t="str">
        <f t="shared" si="2"/>
        <v>Aran Moody</v>
      </c>
      <c r="K77" s="9" t="str">
        <f t="shared" si="3"/>
        <v>Shaun Moody</v>
      </c>
    </row>
    <row r="78" spans="1:11" ht="26.5" thickBot="1" x14ac:dyDescent="0.4">
      <c r="A78" s="10" t="s">
        <v>54</v>
      </c>
      <c r="B78" s="10" t="s">
        <v>209</v>
      </c>
      <c r="C78" s="10" t="s">
        <v>129</v>
      </c>
      <c r="D78" s="10" t="s">
        <v>224</v>
      </c>
      <c r="E78" s="10" t="s">
        <v>225</v>
      </c>
      <c r="F78" s="10" t="s">
        <v>224</v>
      </c>
      <c r="G78" s="11"/>
      <c r="H78" s="10"/>
      <c r="I78" s="11"/>
      <c r="J78" s="9" t="str">
        <f t="shared" si="2"/>
        <v>Ryan Little</v>
      </c>
      <c r="K78" s="9" t="str">
        <f t="shared" si="3"/>
        <v>Bec Little</v>
      </c>
    </row>
    <row r="79" spans="1:11" ht="26.5" thickBot="1" x14ac:dyDescent="0.4">
      <c r="A79" s="10" t="s">
        <v>54</v>
      </c>
      <c r="B79" s="10" t="s">
        <v>226</v>
      </c>
      <c r="C79" s="10" t="s">
        <v>227</v>
      </c>
      <c r="D79" s="10" t="s">
        <v>228</v>
      </c>
      <c r="E79" s="10" t="s">
        <v>229</v>
      </c>
      <c r="F79" s="10" t="s">
        <v>228</v>
      </c>
      <c r="G79" s="10"/>
      <c r="H79" s="10"/>
      <c r="I79" s="11"/>
      <c r="J79" s="9" t="str">
        <f t="shared" si="2"/>
        <v>Angus Cranswick</v>
      </c>
      <c r="K79" s="9" t="str">
        <f t="shared" si="3"/>
        <v>Gregory Cranswick</v>
      </c>
    </row>
    <row r="80" spans="1:11" ht="26.5" thickBot="1" x14ac:dyDescent="0.4">
      <c r="A80" s="10" t="s">
        <v>54</v>
      </c>
      <c r="B80" s="10" t="s">
        <v>226</v>
      </c>
      <c r="C80" s="10" t="s">
        <v>140</v>
      </c>
      <c r="D80" s="10" t="s">
        <v>180</v>
      </c>
      <c r="E80" s="10" t="s">
        <v>179</v>
      </c>
      <c r="F80" s="10" t="s">
        <v>180</v>
      </c>
      <c r="G80" s="11"/>
      <c r="H80" s="10"/>
      <c r="I80" s="11"/>
      <c r="J80" s="9" t="str">
        <f t="shared" si="2"/>
        <v>Nathan Corcoran</v>
      </c>
      <c r="K80" s="9" t="str">
        <f t="shared" si="3"/>
        <v>Peter Corcoran</v>
      </c>
    </row>
    <row r="81" spans="1:11" ht="26.5" thickBot="1" x14ac:dyDescent="0.4">
      <c r="A81" s="10" t="s">
        <v>54</v>
      </c>
      <c r="B81" s="10" t="s">
        <v>226</v>
      </c>
      <c r="C81" s="10" t="s">
        <v>230</v>
      </c>
      <c r="D81" s="10" t="s">
        <v>231</v>
      </c>
      <c r="E81" s="10" t="s">
        <v>232</v>
      </c>
      <c r="F81" s="10" t="s">
        <v>231</v>
      </c>
      <c r="G81" s="10"/>
      <c r="H81" s="10"/>
      <c r="I81" s="11"/>
      <c r="J81" s="9" t="str">
        <f t="shared" si="2"/>
        <v>Ethan Hitchins</v>
      </c>
      <c r="K81" s="9" t="str">
        <f t="shared" si="3"/>
        <v>Simone Hitchins</v>
      </c>
    </row>
    <row r="82" spans="1:11" ht="26.5" thickBot="1" x14ac:dyDescent="0.4">
      <c r="A82" s="10" t="s">
        <v>54</v>
      </c>
      <c r="B82" s="10" t="s">
        <v>226</v>
      </c>
      <c r="C82" s="10" t="s">
        <v>232</v>
      </c>
      <c r="D82" s="10" t="s">
        <v>231</v>
      </c>
      <c r="E82" s="10"/>
      <c r="F82" s="10"/>
      <c r="G82" s="10"/>
      <c r="H82" s="10"/>
      <c r="I82" s="11"/>
      <c r="J82" s="9" t="str">
        <f t="shared" si="2"/>
        <v>Simone Hitchins</v>
      </c>
      <c r="K82" s="9" t="str">
        <f t="shared" si="3"/>
        <v xml:space="preserve"> </v>
      </c>
    </row>
    <row r="83" spans="1:11" ht="26.5" thickBot="1" x14ac:dyDescent="0.4">
      <c r="A83" s="10" t="s">
        <v>54</v>
      </c>
      <c r="B83" s="10" t="s">
        <v>226</v>
      </c>
      <c r="C83" s="10" t="s">
        <v>233</v>
      </c>
      <c r="D83" s="10" t="s">
        <v>194</v>
      </c>
      <c r="E83" s="10" t="s">
        <v>234</v>
      </c>
      <c r="F83" s="10" t="s">
        <v>194</v>
      </c>
      <c r="G83" s="11"/>
      <c r="H83" s="10"/>
      <c r="I83" s="11"/>
      <c r="J83" s="9" t="str">
        <f t="shared" si="2"/>
        <v>Dominic Hamilton</v>
      </c>
      <c r="K83" s="9" t="str">
        <f t="shared" si="3"/>
        <v>Stephen Hamilton</v>
      </c>
    </row>
    <row r="84" spans="1:11" ht="26.5" thickBot="1" x14ac:dyDescent="0.4">
      <c r="A84" s="10" t="s">
        <v>54</v>
      </c>
      <c r="B84" s="10" t="s">
        <v>226</v>
      </c>
      <c r="C84" s="10" t="s">
        <v>235</v>
      </c>
      <c r="D84" s="10" t="s">
        <v>236</v>
      </c>
      <c r="E84" s="10" t="s">
        <v>237</v>
      </c>
      <c r="F84" s="10" t="s">
        <v>238</v>
      </c>
      <c r="G84" s="11"/>
      <c r="H84" s="10"/>
      <c r="I84" s="11"/>
      <c r="J84" s="9" t="str">
        <f t="shared" si="2"/>
        <v>Mitchell Jacobson</v>
      </c>
      <c r="K84" s="9" t="str">
        <f t="shared" si="3"/>
        <v>Helen Murray</v>
      </c>
    </row>
  </sheetData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Player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Hansen</dc:creator>
  <cp:lastModifiedBy>David Dries</cp:lastModifiedBy>
  <dcterms:created xsi:type="dcterms:W3CDTF">2023-10-25T10:10:30Z</dcterms:created>
  <dcterms:modified xsi:type="dcterms:W3CDTF">2023-10-28T01:20:26Z</dcterms:modified>
</cp:coreProperties>
</file>